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04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</sheets>
  <definedNames/>
  <calcPr fullCalcOnLoad="1"/>
</workbook>
</file>

<file path=xl/sharedStrings.xml><?xml version="1.0" encoding="utf-8"?>
<sst xmlns="http://schemas.openxmlformats.org/spreadsheetml/2006/main" count="773" uniqueCount="311">
  <si>
    <t>№№ пп</t>
  </si>
  <si>
    <t>Показатель</t>
  </si>
  <si>
    <t>Значение</t>
  </si>
  <si>
    <t>Юридический адрес учреждения</t>
  </si>
  <si>
    <t>Сведения о кодах статистики</t>
  </si>
  <si>
    <t>Почтовый адрес учреждения</t>
  </si>
  <si>
    <t>Телефон/факс</t>
  </si>
  <si>
    <t>E-mail</t>
  </si>
  <si>
    <t>Директор, ФИО</t>
  </si>
  <si>
    <t>Главный бухгалтер, ФИО</t>
  </si>
  <si>
    <t>Вид деятельности</t>
  </si>
  <si>
    <t>1. Основные виды деятельности</t>
  </si>
  <si>
    <t>1.1.</t>
  </si>
  <si>
    <t>1.2.</t>
  </si>
  <si>
    <t>2. Виды деятельности, не являющиеся основными</t>
  </si>
  <si>
    <t>2.1.</t>
  </si>
  <si>
    <t>2.2.</t>
  </si>
  <si>
    <t>Наименование работы (услуги)</t>
  </si>
  <si>
    <t>Потребители услуги (работы)</t>
  </si>
  <si>
    <t>Наименование разрешительного документа</t>
  </si>
  <si>
    <t>Номер и дата выдачи</t>
  </si>
  <si>
    <t>Срок действия</t>
  </si>
  <si>
    <t>Примечание</t>
  </si>
  <si>
    <t>Штатная численность</t>
  </si>
  <si>
    <t xml:space="preserve">Фактическая численность: </t>
  </si>
  <si>
    <t>-</t>
  </si>
  <si>
    <t xml:space="preserve">     на начало отчетного года</t>
  </si>
  <si>
    <t>на конец отчетного года</t>
  </si>
  <si>
    <t>Квалификация сотрудников учреждения (количество работников, имеющих ученую степень, высшее профессиональное образование, среднее профессиональное образование):</t>
  </si>
  <si>
    <t>3.1.</t>
  </si>
  <si>
    <t>количество работников, имеющих ученую степень;</t>
  </si>
  <si>
    <t>3.2.</t>
  </si>
  <si>
    <t xml:space="preserve">количество работников, имеющих высшее профессиональное образование; </t>
  </si>
  <si>
    <t>3.3.</t>
  </si>
  <si>
    <t>количество работников, имеющих среднее профессиональное образование.</t>
  </si>
  <si>
    <t>Среднемесячная начисленная заработная плата по всем категориям работников, руб.</t>
  </si>
  <si>
    <t>Наименование показателя</t>
  </si>
  <si>
    <t>Единица измерения</t>
  </si>
  <si>
    <t>1-й предшествующий год</t>
  </si>
  <si>
    <t>2-й предшествующий год</t>
  </si>
  <si>
    <t>Отчетный период</t>
  </si>
  <si>
    <t>на начало года</t>
  </si>
  <si>
    <t>на конец года</t>
  </si>
  <si>
    <t>Изменение (увеличение, уменьшение) балансовой (остаточной) стоимости нефинансовых активов относительно предыдущего года.</t>
  </si>
  <si>
    <t>в процентах</t>
  </si>
  <si>
    <t>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ценностей.</t>
  </si>
  <si>
    <t>тыс. руб.</t>
  </si>
  <si>
    <t>Изменения (увеличение, уменьшение) дебиторской и кредиторской задолженности учреждения в разрезе поступлений (выплат), предусмотренных Планом финансово – хозяйственной деятельности федерального государственного учреждения (далее – План) относительно предыдущего года с указанием причин образования просроченной кредиторской задолженности, а также дебиторской задолженности, нереальной к взысканию.</t>
  </si>
  <si>
    <t>Суммы доходов, полученных учреждением от оказания платных услуг (выполнения работ).</t>
  </si>
  <si>
    <t>Цены (тарифы) на платные услуги (работы), оказываемые потребителям:</t>
  </si>
  <si>
    <t>5.1.</t>
  </si>
  <si>
    <t>услуга (работа) № 1</t>
  </si>
  <si>
    <t>руб.</t>
  </si>
  <si>
    <t>5.2.</t>
  </si>
  <si>
    <t>услуга (работа) № 2</t>
  </si>
  <si>
    <t>…</t>
  </si>
  <si>
    <t>Общее количество потребителей, воспользовавшихся услугами (работами) учреждения (в том числе платными для потребителей):</t>
  </si>
  <si>
    <t>чел., организаций</t>
  </si>
  <si>
    <t>Количество жалоб потребителей:</t>
  </si>
  <si>
    <t>ед.</t>
  </si>
  <si>
    <t>7.1.</t>
  </si>
  <si>
    <t>всего принято;</t>
  </si>
  <si>
    <t>7.2.</t>
  </si>
  <si>
    <t>удовлетворено (с указанием принятых мер);</t>
  </si>
  <si>
    <t>7.3.</t>
  </si>
  <si>
    <t>не удовлетворено;</t>
  </si>
  <si>
    <t>7.4.</t>
  </si>
  <si>
    <t>оставлено без рассмотрения.</t>
  </si>
  <si>
    <t>Суммы кассовых и плановых поступлений (с учетом возвратов) в разрезе поступлений, предусмотренных Планом.</t>
  </si>
  <si>
    <t>8.1.</t>
  </si>
  <si>
    <t>8.2.</t>
  </si>
  <si>
    <t>Суммы кассовых и плановых выплат (с учетом восстановленных кассовых выплат) в разрезе выплат, предусмотренных Планом.</t>
  </si>
  <si>
    <t>9.1.</t>
  </si>
  <si>
    <t>9.2.</t>
  </si>
  <si>
    <t>Характеристика причин отклонения от запланированных значений</t>
  </si>
  <si>
    <t>Источник информации о фактическом значении показателя</t>
  </si>
  <si>
    <t>В натуральных показателях</t>
  </si>
  <si>
    <t>В денежном выражении</t>
  </si>
  <si>
    <t>Общая балансовая (остаточная) стоимость имущества, находящегося у учреждения на праве оперативного управления, в том числе:</t>
  </si>
  <si>
    <t>недвижимого имущества;</t>
  </si>
  <si>
    <t>особо ценного движимого имущества;</t>
  </si>
  <si>
    <t>1.3.</t>
  </si>
  <si>
    <t>движимого имущества, приобретенного за счет средств федерального бюджета;</t>
  </si>
  <si>
    <t>1.4.</t>
  </si>
  <si>
    <t>недвижимого имущества, переданного в аренду сторонним организациям;</t>
  </si>
  <si>
    <t>1.5.</t>
  </si>
  <si>
    <t>недвижимого имущества, переданного сторонним организациям в безвозмездное пользование и на иных правах пользования;</t>
  </si>
  <si>
    <t>1.6.</t>
  </si>
  <si>
    <t>движимого имущества, переданного в аренду сторонним организациям;</t>
  </si>
  <si>
    <t>1.7.</t>
  </si>
  <si>
    <t>движимого имущества, переданного сторонним организациям в безвозмездное пользование и на иных правах пользования.</t>
  </si>
  <si>
    <t>Количество объектов недвижимого имущества.</t>
  </si>
  <si>
    <t>Общая площадь объектов недвижимого имущества, закрепленного за учреждением,  в том числе:</t>
  </si>
  <si>
    <t>кв.м.</t>
  </si>
  <si>
    <t>площадь недвижимого имущества, переданного в аренду сторонним организациям;</t>
  </si>
  <si>
    <t>площадь недвижимого имущества, переданного сторонним организациям в безвозмездное пользование и на иных правах пользования.</t>
  </si>
  <si>
    <t>Балансовая стоимость поступившего недвижимого имущества, в том числе:</t>
  </si>
  <si>
    <t>4.1.</t>
  </si>
  <si>
    <t>поступивших нежилых помещений;</t>
  </si>
  <si>
    <t>4.2.</t>
  </si>
  <si>
    <t>приобретенного учреждением в отчетном году за счет средств, выделенных органом, осуществляющим функции и полномочия учредителя, учреждению на указанные цели;</t>
  </si>
  <si>
    <t>4.3.</t>
  </si>
  <si>
    <t>приобретенного учреждением в отчетном году за счет доходов, полученных от платных услуг и иной приносящей доход деятельности.</t>
  </si>
  <si>
    <t>Балансовая стоимость выбывшего недвижимого имущества, в том числе:</t>
  </si>
  <si>
    <t>выбывших нежилых помещений.</t>
  </si>
  <si>
    <t>Общая площадь поступившего недвижимого имущества, в том числе:</t>
  </si>
  <si>
    <t>6.1.</t>
  </si>
  <si>
    <t>поступивших нежилых помещений.</t>
  </si>
  <si>
    <t>Общая площадь выбывшего недвижимого имущества, в том числе:</t>
  </si>
  <si>
    <t>Балансовая стоимость поступившего особо ценного движимого имущества.</t>
  </si>
  <si>
    <t>Балансовая стоимость выбывшего особо ценного движимого имущества.</t>
  </si>
  <si>
    <t>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управления.</t>
  </si>
  <si>
    <t>Наименование государственной  услуги (работы)</t>
  </si>
  <si>
    <t>Значение, утвержденное в государственном задании  на отчетный период</t>
  </si>
  <si>
    <t>Фактическое значение за отчетный период</t>
  </si>
  <si>
    <t>Наименование государственной услуги (работы)</t>
  </si>
  <si>
    <t>1.2 Исчерпывающий перечень видов деятельности (с указанием основных видов деятельности и иных видов деятельности, не являющихся основными)</t>
  </si>
  <si>
    <t>№№</t>
  </si>
  <si>
    <t>пп</t>
  </si>
  <si>
    <t xml:space="preserve"> Проведение противопаводковых, берегоукрепительных и других водоохранных мероприятий в отношении водных объектов, находящихся в Федеральной собственности в пределах зоны деятельности Учреждения</t>
  </si>
  <si>
    <t>Выполнение работ по эксплуатации гидротехнических сооружений (ГТС) и водохозяйственных систем, находящихся в оперативном управлении Учреждения</t>
  </si>
  <si>
    <t>Обеспечение безаварийного пропуска половодий и паводков на гидротехнических сооружениях и водохозяйственных системах,  находящихся в оперативном управлении Учреждения</t>
  </si>
  <si>
    <t>Сбор, анализ, обобщение и представление в Донское бассейновое водное управление  информации по режимам работы и эксплуатации водохранилищ и водохозяйственных систем в зоне деятельности Учреждения</t>
  </si>
  <si>
    <t>Участие, по поручению Учредителя, в рассмотрении материалов, представляемых заявителями для заключения договоров водопользования или вынесения решения о предоставлении водных объектов в пользование, а также для прекращения договоров водопользования по объектам, находящимся в Федеральной собственности</t>
  </si>
  <si>
    <t>Участие в разработке проектов нормативов допустимого воздействия на водные объекты по бассейнам водных объектов и их участкам</t>
  </si>
  <si>
    <t>1.1</t>
  </si>
  <si>
    <t>1.2</t>
  </si>
  <si>
    <t>1.3</t>
  </si>
  <si>
    <t>1.4</t>
  </si>
  <si>
    <t>1.5</t>
  </si>
  <si>
    <t>1.6</t>
  </si>
  <si>
    <t>Участие в рассмотрении проектов нормативов допустимых сбросов веществ и микроорганизмов в водные объекты, устанавливаемых для водопользователей</t>
  </si>
  <si>
    <t>Осуществление сбора, обработки, хранения обобщения и анализа сведений, полученных в результате наблюдений за водными объектами, водохозяйственными системами и сооружениями,  находящимися в Федеральной собственности и расположенными в зоне деятельности Учреждения, с целью представления в установленном порядке Учредителю и Донскому БВУ соответствующих сведений для ведения государственного мониторинга водных объектов</t>
  </si>
  <si>
    <t>Представление по заданию Учредителя и Донского БВУ необходимых сведений для ведения государственного водного реестра в отношении водных объектов в зоне деятельности Учреждения , в том числе связанных с использованием сведений, составляющих государственную тайну, в порядке, установленном законодательством Российской Федерации</t>
  </si>
  <si>
    <t>НЕТ</t>
  </si>
  <si>
    <t>1.7</t>
  </si>
  <si>
    <t>1.8</t>
  </si>
  <si>
    <t>1.9</t>
  </si>
  <si>
    <t>1.3 Перечень услуг (работ), которые оказываются потребителям за плату в случаях, предусмотренных нормативными (правовыми) актами с указанием потребителей указанных услуг (работ)</t>
  </si>
  <si>
    <t>1.</t>
  </si>
  <si>
    <t>1.4 Перечень разрешительных документов, на основании которых учреждение осуществляет деятельность</t>
  </si>
  <si>
    <t>Устав Государственного федерального бюджетного учреждения «Цнинская шлюзованная система»</t>
  </si>
  <si>
    <t>Утвержден приказом Федерального агентства водных ресурсов от 27.05.11 г.  № 137</t>
  </si>
  <si>
    <t>392000, Тамбовская область, г. Тамбов, ул. Монтажников, 6</t>
  </si>
  <si>
    <t>Сведения о регистрации учредительных документов</t>
  </si>
  <si>
    <t>392000, Тамбовская область, г. Тамбов, ул. Рассказовская, 2</t>
  </si>
  <si>
    <t>(4752) 72-12-13/72-56-35</t>
  </si>
  <si>
    <t>gfu_cna@tmb.ru</t>
  </si>
  <si>
    <t>Котлярова Нина Васильевна</t>
  </si>
  <si>
    <r>
      <t>1.</t>
    </r>
    <r>
      <rPr>
        <b/>
        <sz val="7"/>
        <color indexed="8"/>
        <rFont val="Times New Roman"/>
        <family val="1"/>
      </rPr>
      <t xml:space="preserve">    </t>
    </r>
    <r>
      <rPr>
        <b/>
        <sz val="16"/>
        <color indexed="8"/>
        <rFont val="Times New Roman"/>
        <family val="1"/>
      </rPr>
      <t>Общие сведения об учреждении</t>
    </r>
  </si>
  <si>
    <t>1.1. Общие сведения</t>
  </si>
  <si>
    <t>(наименование Учреждения)</t>
  </si>
  <si>
    <t>Государственное федеральное бюджетное Учреждение "Цнинская шлюзованная система"</t>
  </si>
  <si>
    <t>9.3.</t>
  </si>
  <si>
    <t>9.4.</t>
  </si>
  <si>
    <t>9.5.</t>
  </si>
  <si>
    <t>9.6.</t>
  </si>
  <si>
    <t>9.7.</t>
  </si>
  <si>
    <t>9.8.</t>
  </si>
  <si>
    <t>9.9.</t>
  </si>
  <si>
    <t>9.10.</t>
  </si>
  <si>
    <t>9.11.</t>
  </si>
  <si>
    <t>9.12.</t>
  </si>
  <si>
    <t>1.5. Сведения о персонале учреждения</t>
  </si>
  <si>
    <t>2.1. Общие результаты деятельности учреждения</t>
  </si>
  <si>
    <t xml:space="preserve">     2. Результат деятельности учреждения</t>
  </si>
  <si>
    <t xml:space="preserve">2.2. Показатели, характеризующие объем государственных услуг (работ) </t>
  </si>
  <si>
    <t>Услуга N 1 Проведение противопаводковых, берегоукрепительных и других водоохранных мероприятий в отношении водных объектов, находящихся в федеральной   собственности в пределах зоны деятельности Учреждения.</t>
  </si>
  <si>
    <t>Услуга N 2 Выполнение работ по эксплуатации гидротехнических сооружений (ГТС) и водохозяйственных систем, находящихся в оперативном управлении Учреждения.</t>
  </si>
  <si>
    <t xml:space="preserve">Услуга N 3 Обеспечение безаварийного пропуска половодий и паводков на гидротехнических сооружениях и водохозяйственных системах, находящихся в оперативном управлении Учреждения. </t>
  </si>
  <si>
    <t>Услуга N 4 Сбор, анализ, обобщение в БВУ информации по режимам работы и эксплуатации водохранилищ и водохозяйственных сиситем в зоне деятельности Учреждения.</t>
  </si>
  <si>
    <t>Услуга N 5 Участие в разработке проектов нормативов допустимого воздействия на водные объекты по бассейнам водных объектов и их участкам.</t>
  </si>
  <si>
    <t>Услуга N 6  Осуществление сбора, хранения, обобщения и анализа сведений, полученых в результате наблюдений за водными объектами, водохозяйственными системами и сооружениями, находящимися в федеральной собственности и расположенными в зоне деятельности Учреждения, с целью представления в установленном порядке Учредителю и БВУ соответствующих сведений для ведения государственного мониторинга объектов.</t>
  </si>
  <si>
    <t>Услуга N 7 Представление по заданию Учредителя и БВУ необходимых сведений для ведения государственного водного реестра в отношении водных объектов в зоне деятельности Учреждения, в том числе, связанных с использованием сведений составляющих государственную тайну, в порядке, установленном законодательством Российской Федерации.</t>
  </si>
  <si>
    <t>Трудозатраты</t>
  </si>
  <si>
    <t xml:space="preserve">Объем земляных, берегоукрепительных  работ .
Площадь очищенных участков дна или водной поверхности
</t>
  </si>
  <si>
    <t xml:space="preserve">Площадь ГТС
Протяженность ГТС
</t>
  </si>
  <si>
    <t xml:space="preserve">Количество объектов наблюдения
Трудозатраты
</t>
  </si>
  <si>
    <t>Площадь водных объектов</t>
  </si>
  <si>
    <t xml:space="preserve">Количество наблюдаемых параметров, элементов определений 
Количество точек наблюдений
Площадь водных объектов
</t>
  </si>
  <si>
    <t xml:space="preserve">Отчет форма 2ТП-Водхоз
Количество водных объектов
</t>
  </si>
  <si>
    <t xml:space="preserve">м3
га
</t>
  </si>
  <si>
    <t xml:space="preserve">м2
м
</t>
  </si>
  <si>
    <t>чел.дн</t>
  </si>
  <si>
    <t xml:space="preserve">ед
чел.дн.
</t>
  </si>
  <si>
    <t>м</t>
  </si>
  <si>
    <t xml:space="preserve">шт
ед
га
</t>
  </si>
  <si>
    <t xml:space="preserve">ед
ед
</t>
  </si>
  <si>
    <t xml:space="preserve">496 537,1
3860,5
</t>
  </si>
  <si>
    <t xml:space="preserve">10
3650,00
</t>
  </si>
  <si>
    <t xml:space="preserve">620,00
20,00
1400
</t>
  </si>
  <si>
    <t xml:space="preserve">1016,00
810
</t>
  </si>
  <si>
    <t>2.3. Показатели, характеризующие качество выполнения государственных услуг (работ)</t>
  </si>
  <si>
    <t xml:space="preserve">Доля населения, проживающего на подверженных негативному воздействию вод территориях и защищенного в результате проведения мероприятий, от  общего количества населения. проживающего на  таких территориях.
Доля территорий, подверженных негативному воздействию вод и защищенных в результате  проведения мероприятий от общей площади таких территорий
Неухудшение значения удельного комбинаторного индекса загрязненности воды
</t>
  </si>
  <si>
    <t xml:space="preserve">Для   ГТС, находящихся на балансе Учреждения, имеющих безопасное техническое состояние
Доля ГТС, имеющих декларации безопасности, в общем количестве ГТС, требующих оформления деклараций  и находящихся на балансе Учреждения
</t>
  </si>
  <si>
    <t xml:space="preserve">Отношение количества аварий и количеству  ГТС  
трудозатраты
</t>
  </si>
  <si>
    <t xml:space="preserve">Количество отклонений от установленных режимов работы и эксплуатации водохранилищ и водохозяйственных систем  (нормальное значение «0» соблюдение установленных режимов 100%)
Количество объектов наблюдения
Трудозатраты
</t>
  </si>
  <si>
    <t xml:space="preserve">Отношение  количества проведенных обследований к необходимому
Представление результатов в срок и в необходимом объеме
Площадь водных объектов
</t>
  </si>
  <si>
    <t xml:space="preserve">Отношение числа исследований к необходимому (нормативно значение 100%)
Отношение количества точек наблюдения  к необходимому (нормативно значение 100%)
Представление результатов в срок и в необходимом объеме
Количество наблюдаемых параметров
Количество наблюдаемых параметров, элементов определений
Площадь водных объектов, по которым ведется программа круглоглдичных наблюдений
</t>
  </si>
  <si>
    <t xml:space="preserve">Отношение количества отрицательных ответов при запросе к государственному водному реестру по зоне деятельности Учреждения, по сведениям ,представле-ние которых осуществляется Учрежде-нием, к общему количеству  запросов к государственному водному реестру
Отчет форма 2ТП-Водхоз
Количество водных объектов
</t>
  </si>
  <si>
    <t xml:space="preserve">%
%
ед.
</t>
  </si>
  <si>
    <t xml:space="preserve">%
%
</t>
  </si>
  <si>
    <t xml:space="preserve">%
Чел.день
</t>
  </si>
  <si>
    <t xml:space="preserve">%
Ед
Чел.день
</t>
  </si>
  <si>
    <t xml:space="preserve">%
Ед.
га
</t>
  </si>
  <si>
    <t xml:space="preserve">%
%
%
ед.
ед.
га
</t>
  </si>
  <si>
    <t xml:space="preserve">%
Ед.
Ед.
</t>
  </si>
  <si>
    <t xml:space="preserve">100
100
1
</t>
  </si>
  <si>
    <t xml:space="preserve">100
100
</t>
  </si>
  <si>
    <t xml:space="preserve">0
10
3650
</t>
  </si>
  <si>
    <t xml:space="preserve">100
0
50
</t>
  </si>
  <si>
    <t xml:space="preserve">100
100
0
620
20
1400
</t>
  </si>
  <si>
    <t xml:space="preserve">0
1016
810
</t>
  </si>
  <si>
    <t xml:space="preserve">0
1735
</t>
  </si>
  <si>
    <t xml:space="preserve">3.  Об использовании имущества, закрепленного за учреждением
</t>
  </si>
  <si>
    <t>441798,60/335852,62</t>
  </si>
  <si>
    <t>9813,13/ 4327,14</t>
  </si>
  <si>
    <t>8526,38/ 3206,62</t>
  </si>
  <si>
    <t>460138,11/343386,38</t>
  </si>
  <si>
    <t>457992,88/337016,32</t>
  </si>
  <si>
    <t>440786,61/330937,89</t>
  </si>
  <si>
    <t>8777,23/     3311,76</t>
  </si>
  <si>
    <t>8429,04/ 2766,67</t>
  </si>
  <si>
    <t>442976,09/328804,47</t>
  </si>
  <si>
    <t>8053,67/ 2431,10</t>
  </si>
  <si>
    <t>8490,47/ 1681,71</t>
  </si>
  <si>
    <t>459520,23/332917,28</t>
  </si>
  <si>
    <t>Заработная плата-ст. 211</t>
  </si>
  <si>
    <t>Прочие выплаты-ст. 212</t>
  </si>
  <si>
    <t>Начисления на выплаты по оплате труда-ст. 213</t>
  </si>
  <si>
    <t>Услуги связи-ст. 221</t>
  </si>
  <si>
    <t>Транспортные услуги-ст. 222</t>
  </si>
  <si>
    <t>Коммунальные услуги-ст. 223</t>
  </si>
  <si>
    <t>Работы, услуги по содержанию имущества-ст. 225</t>
  </si>
  <si>
    <t>Прочие работы, услуги-ст.-226</t>
  </si>
  <si>
    <t>Прочие расходы-ст. 290</t>
  </si>
  <si>
    <t>Прочие расходы (налог на имущество, налог на землю)-ст. 290</t>
  </si>
  <si>
    <t>Увеличение стоимости основных средств-ст. 310</t>
  </si>
  <si>
    <t>Увеличение стоимости материальных запасов-ст. 340</t>
  </si>
  <si>
    <t>в руб. / в процентах</t>
  </si>
  <si>
    <t>ОКПО 44535038 ОКАТО 68401368000 ОКТМО 68701000 ОКОГУ 13254 ОКФС 12 ОКОПФ 72 ОКВЭД 63.22.2 - прочая вспомогательная деятельность внутреннего водного транспорта.</t>
  </si>
  <si>
    <t>Блынский Анатолий Анатольевич</t>
  </si>
  <si>
    <t>приказ Федерального агентства водных ресурсов № 137 от 27.05.2011г., инспекция ФНС России по г. Тамбову ОГРН 1026801223459 ГРН 2126829124827 от 18.12.2012г.</t>
  </si>
  <si>
    <t>476350,35/343687,69</t>
  </si>
  <si>
    <t>448653,81/329669,18</t>
  </si>
  <si>
    <t>19140,66/ 12662,65</t>
  </si>
  <si>
    <t>8555,89/ 1355,86</t>
  </si>
  <si>
    <t xml:space="preserve">
1320,00
0,35
</t>
  </si>
  <si>
    <t xml:space="preserve">&lt;1,7
1735
</t>
  </si>
  <si>
    <t>1926,20
1926,21</t>
  </si>
  <si>
    <t>7942,70
7942,71</t>
  </si>
  <si>
    <t>2198,21
2198,22</t>
  </si>
  <si>
    <t>580,55
580,55
580,56</t>
  </si>
  <si>
    <t>595,43
595,44</t>
  </si>
  <si>
    <t>-0,5/-22,0</t>
  </si>
  <si>
    <t>0,4/-1,2</t>
  </si>
  <si>
    <t>3,3/3,1</t>
  </si>
  <si>
    <t>Всего затрат по учреждению</t>
  </si>
  <si>
    <t>Затраты на содержание имущества</t>
  </si>
  <si>
    <t>-1,3/-1,5</t>
  </si>
  <si>
    <t>Субсидии бюджетных учреждений на иные цели</t>
  </si>
  <si>
    <t>Субсидии на выполнение государственного задания</t>
  </si>
  <si>
    <t>Планируемый остаток средств на конец планируемого года</t>
  </si>
  <si>
    <t>Приложение к Порядку составления и утверждения отчета о результатах деятельности федерального государственного бюджетного учреждения, подведомственного Росводресурсам,  и об использовании закрепленного за ним государственного имущества</t>
  </si>
  <si>
    <t>(наименование учреждения – составителя Отчета)</t>
  </si>
  <si>
    <t xml:space="preserve">Отчет о результатах деятельности федерального  государственного </t>
  </si>
  <si>
    <t xml:space="preserve">бюджетного учреждения, подведомственного Росводресурсам  и об </t>
  </si>
  <si>
    <t>использовании закрепленного за ним государственного имущества</t>
  </si>
  <si>
    <t>составлен 01.01.2013 г.</t>
  </si>
  <si>
    <r>
      <t xml:space="preserve">Учредитель: </t>
    </r>
    <r>
      <rPr>
        <u val="single"/>
        <sz val="10"/>
        <color indexed="8"/>
        <rFont val="Times New Roman"/>
        <family val="1"/>
      </rPr>
      <t>Федеральное агентство водных ресурсов (Росводресурсы)</t>
    </r>
  </si>
  <si>
    <t>Адрес фактического местонахождения:</t>
  </si>
  <si>
    <t>392000, г. Тамбов, ул. Расказовская, 2</t>
  </si>
  <si>
    <t>ИНН</t>
  </si>
  <si>
    <t>КПП</t>
  </si>
  <si>
    <t>Директор</t>
  </si>
  <si>
    <t>Главный бухгалтер</t>
  </si>
  <si>
    <r>
      <t>_____________________/</t>
    </r>
    <r>
      <rPr>
        <u val="single"/>
        <sz val="10"/>
        <color indexed="8"/>
        <rFont val="Times New Roman"/>
        <family val="1"/>
      </rPr>
      <t>Л.В. Миронова</t>
    </r>
  </si>
  <si>
    <t xml:space="preserve">  (подпись исполнителя)              (ФИО)</t>
  </si>
  <si>
    <t>Тел:</t>
  </si>
  <si>
    <t>(4752) 72-12-13</t>
  </si>
  <si>
    <t>e-mail:</t>
  </si>
  <si>
    <t>42800,72/0</t>
  </si>
  <si>
    <t>40719,12/0</t>
  </si>
  <si>
    <t>2081,60/0</t>
  </si>
  <si>
    <t>19010,00/0</t>
  </si>
  <si>
    <t>9275,00/0</t>
  </si>
  <si>
    <t>42,00/0</t>
  </si>
  <si>
    <t>5741,02/0</t>
  </si>
  <si>
    <t>145,00/0</t>
  </si>
  <si>
    <t>54,00/0</t>
  </si>
  <si>
    <t>519,10/0</t>
  </si>
  <si>
    <t>2423,608/0</t>
  </si>
  <si>
    <t>3500,00/0</t>
  </si>
  <si>
    <t>161,00/0</t>
  </si>
  <si>
    <t>130,00/0</t>
  </si>
  <si>
    <t>1800,00/0</t>
  </si>
  <si>
    <t>42266,32/42266,32</t>
  </si>
  <si>
    <t>15654,8/14151,78</t>
  </si>
  <si>
    <t>57921,12/56418,10</t>
  </si>
  <si>
    <t>10822,210822,20</t>
  </si>
  <si>
    <t>19090,00/19090,00</t>
  </si>
  <si>
    <t>35,00/35,00</t>
  </si>
  <si>
    <t>5470,12/5470,12</t>
  </si>
  <si>
    <t>157,00/157,00</t>
  </si>
  <si>
    <t>75,00/75,00</t>
  </si>
  <si>
    <t>455,00/455,00</t>
  </si>
  <si>
    <t>2431,40/2431,40</t>
  </si>
  <si>
    <t>4783,40/4783,40</t>
  </si>
  <si>
    <t>161,00/161,00</t>
  </si>
  <si>
    <t>12720,00/11216,98</t>
  </si>
  <si>
    <t>1721,00/1721,00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</si>
</sst>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00000"/>
  </numFmts>
  <fonts count="33"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sz val="7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1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1" fillId="0" borderId="10" xfId="0" applyFont="1" applyBorder="1" applyAlignment="1">
      <alignment horizontal="justify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21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justify" vertical="center" wrapText="1"/>
    </xf>
    <xf numFmtId="0" fontId="21" fillId="0" borderId="12" xfId="0" applyFont="1" applyBorder="1" applyAlignment="1">
      <alignment horizontal="right" vertical="center" wrapText="1"/>
    </xf>
    <xf numFmtId="0" fontId="23" fillId="24" borderId="12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vertical="center" wrapText="1"/>
    </xf>
    <xf numFmtId="0" fontId="23" fillId="24" borderId="12" xfId="0" applyFont="1" applyFill="1" applyBorder="1" applyAlignment="1">
      <alignment horizontal="right" vertical="center" wrapText="1" indent="9"/>
    </xf>
    <xf numFmtId="0" fontId="23" fillId="24" borderId="12" xfId="0" applyFont="1" applyFill="1" applyBorder="1" applyAlignment="1">
      <alignment horizontal="right" vertical="center" wrapText="1"/>
    </xf>
    <xf numFmtId="0" fontId="23" fillId="24" borderId="12" xfId="0" applyFont="1" applyFill="1" applyBorder="1" applyAlignment="1">
      <alignment horizontal="left" vertical="center" wrapText="1" indent="9"/>
    </xf>
    <xf numFmtId="0" fontId="22" fillId="24" borderId="12" xfId="0" applyFont="1" applyFill="1" applyBorder="1" applyAlignment="1">
      <alignment vertical="center" wrapText="1"/>
    </xf>
    <xf numFmtId="0" fontId="21" fillId="0" borderId="13" xfId="0" applyFont="1" applyBorder="1" applyAlignment="1">
      <alignment horizontal="center" vertical="center" wrapText="1"/>
    </xf>
    <xf numFmtId="0" fontId="24" fillId="0" borderId="0" xfId="0" applyFont="1" applyAlignment="1">
      <alignment horizontal="justify"/>
    </xf>
    <xf numFmtId="0" fontId="25" fillId="0" borderId="14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wrapText="1"/>
    </xf>
    <xf numFmtId="49" fontId="24" fillId="0" borderId="15" xfId="0" applyNumberFormat="1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5" fillId="0" borderId="15" xfId="0" applyFont="1" applyBorder="1" applyAlignment="1">
      <alignment horizontal="center" wrapText="1"/>
    </xf>
    <xf numFmtId="0" fontId="25" fillId="0" borderId="16" xfId="0" applyFont="1" applyBorder="1" applyAlignment="1">
      <alignment horizontal="center" wrapText="1"/>
    </xf>
    <xf numFmtId="0" fontId="25" fillId="0" borderId="14" xfId="0" applyFont="1" applyBorder="1" applyAlignment="1">
      <alignment horizontal="center" wrapText="1"/>
    </xf>
    <xf numFmtId="0" fontId="26" fillId="0" borderId="16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24" borderId="12" xfId="42" applyFill="1" applyBorder="1" applyAlignment="1" applyProtection="1">
      <alignment vertical="center" wrapText="1"/>
      <protection/>
    </xf>
    <xf numFmtId="0" fontId="1" fillId="0" borderId="0" xfId="0" applyFont="1" applyAlignment="1">
      <alignment horizontal="justify" wrapText="1"/>
    </xf>
    <xf numFmtId="0" fontId="21" fillId="0" borderId="12" xfId="0" applyFont="1" applyBorder="1" applyAlignment="1">
      <alignment vertical="top" wrapText="1"/>
    </xf>
    <xf numFmtId="0" fontId="21" fillId="0" borderId="13" xfId="0" applyFont="1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24" fillId="0" borderId="0" xfId="0" applyFont="1" applyAlignment="1">
      <alignment/>
    </xf>
    <xf numFmtId="0" fontId="21" fillId="0" borderId="12" xfId="0" applyFont="1" applyBorder="1" applyAlignment="1">
      <alignment horizontal="left" vertical="center" wrapText="1"/>
    </xf>
    <xf numFmtId="2" fontId="21" fillId="0" borderId="12" xfId="0" applyNumberFormat="1" applyFont="1" applyBorder="1" applyAlignment="1">
      <alignment horizontal="justify" vertical="center" wrapText="1"/>
    </xf>
    <xf numFmtId="0" fontId="21" fillId="0" borderId="12" xfId="0" applyFont="1" applyBorder="1" applyAlignment="1">
      <alignment vertical="top" wrapText="1"/>
    </xf>
    <xf numFmtId="0" fontId="21" fillId="0" borderId="19" xfId="0" applyFont="1" applyBorder="1" applyAlignment="1">
      <alignment vertical="center" wrapText="1"/>
    </xf>
    <xf numFmtId="0" fontId="21" fillId="0" borderId="20" xfId="0" applyFont="1" applyBorder="1" applyAlignment="1">
      <alignment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2" xfId="0" applyFont="1" applyBorder="1" applyAlignment="1">
      <alignment wrapText="1"/>
    </xf>
    <xf numFmtId="0" fontId="21" fillId="0" borderId="13" xfId="0" applyFont="1" applyBorder="1" applyAlignment="1">
      <alignment horizontal="left" vertical="center" wrapText="1"/>
    </xf>
    <xf numFmtId="0" fontId="21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horizontal="left" vertical="center"/>
    </xf>
    <xf numFmtId="0" fontId="21" fillId="0" borderId="12" xfId="0" applyFont="1" applyBorder="1" applyAlignment="1">
      <alignment horizontal="center" wrapText="1"/>
    </xf>
    <xf numFmtId="0" fontId="21" fillId="0" borderId="12" xfId="0" applyFont="1" applyBorder="1" applyAlignment="1">
      <alignment vertical="top" wrapText="1"/>
    </xf>
    <xf numFmtId="0" fontId="21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2" xfId="0" applyFont="1" applyBorder="1" applyAlignment="1">
      <alignment horizontal="left" vertical="top" wrapText="1"/>
    </xf>
    <xf numFmtId="168" fontId="21" fillId="0" borderId="10" xfId="0" applyNumberFormat="1" applyFont="1" applyBorder="1" applyAlignment="1">
      <alignment horizontal="justify" vertical="center" wrapText="1"/>
    </xf>
    <xf numFmtId="2" fontId="21" fillId="0" borderId="10" xfId="0" applyNumberFormat="1" applyFont="1" applyBorder="1" applyAlignment="1">
      <alignment horizontal="justify" vertical="center" wrapText="1"/>
    </xf>
    <xf numFmtId="0" fontId="21" fillId="0" borderId="10" xfId="0" applyFont="1" applyBorder="1" applyAlignment="1">
      <alignment horizontal="center" wrapText="1"/>
    </xf>
    <xf numFmtId="2" fontId="21" fillId="0" borderId="12" xfId="0" applyNumberFormat="1" applyFont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2" fontId="21" fillId="0" borderId="10" xfId="0" applyNumberFormat="1" applyFont="1" applyBorder="1" applyAlignment="1">
      <alignment horizontal="left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21" fillId="0" borderId="13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0" fontId="21" fillId="0" borderId="12" xfId="0" applyFont="1" applyFill="1" applyBorder="1" applyAlignment="1">
      <alignment vertical="top" wrapText="1"/>
    </xf>
    <xf numFmtId="0" fontId="0" fillId="0" borderId="12" xfId="0" applyBorder="1" applyAlignment="1">
      <alignment/>
    </xf>
    <xf numFmtId="0" fontId="21" fillId="0" borderId="12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27" fillId="0" borderId="0" xfId="0" applyFont="1" applyAlignment="1">
      <alignment horizontal="justify" vertical="center"/>
    </xf>
    <xf numFmtId="0" fontId="0" fillId="0" borderId="15" xfId="0" applyBorder="1" applyAlignment="1">
      <alignment horizontal="center" wrapText="1"/>
    </xf>
    <xf numFmtId="0" fontId="12" fillId="0" borderId="0" xfId="0" applyFont="1" applyAlignment="1">
      <alignment wrapText="1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justify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top" wrapText="1"/>
    </xf>
    <xf numFmtId="0" fontId="25" fillId="0" borderId="25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  <xf numFmtId="0" fontId="25" fillId="0" borderId="25" xfId="0" applyFont="1" applyBorder="1" applyAlignment="1">
      <alignment horizontal="center" wrapText="1"/>
    </xf>
    <xf numFmtId="0" fontId="0" fillId="0" borderId="25" xfId="0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0" fillId="0" borderId="25" xfId="0" applyBorder="1" applyAlignment="1">
      <alignment horizontal="center" wrapText="1"/>
    </xf>
    <xf numFmtId="0" fontId="1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24" fillId="0" borderId="0" xfId="0" applyFont="1" applyAlignment="1">
      <alignment wrapText="1"/>
    </xf>
    <xf numFmtId="0" fontId="23" fillId="24" borderId="12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vertical="center" wrapText="1"/>
    </xf>
    <xf numFmtId="0" fontId="23" fillId="24" borderId="13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7" fillId="0" borderId="26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5" fillId="0" borderId="26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25" fillId="0" borderId="14" xfId="0" applyFont="1" applyBorder="1" applyAlignment="1">
      <alignment horizontal="center" wrapText="1"/>
    </xf>
    <xf numFmtId="0" fontId="25" fillId="0" borderId="15" xfId="0" applyFont="1" applyBorder="1" applyAlignment="1">
      <alignment horizontal="center" wrapText="1"/>
    </xf>
    <xf numFmtId="0" fontId="25" fillId="0" borderId="27" xfId="0" applyFont="1" applyBorder="1" applyAlignment="1">
      <alignment horizontal="center" wrapText="1"/>
    </xf>
    <xf numFmtId="0" fontId="25" fillId="0" borderId="17" xfId="0" applyFont="1" applyBorder="1" applyAlignment="1">
      <alignment horizontal="center" wrapText="1"/>
    </xf>
    <xf numFmtId="0" fontId="24" fillId="0" borderId="0" xfId="0" applyFont="1" applyAlignment="1">
      <alignment horizontal="justify" wrapText="1"/>
    </xf>
    <xf numFmtId="0" fontId="25" fillId="0" borderId="14" xfId="0" applyFont="1" applyBorder="1" applyAlignment="1">
      <alignment horizontal="justify" wrapText="1"/>
    </xf>
    <xf numFmtId="0" fontId="25" fillId="0" borderId="15" xfId="0" applyFont="1" applyBorder="1" applyAlignment="1">
      <alignment horizontal="justify" wrapText="1"/>
    </xf>
    <xf numFmtId="0" fontId="24" fillId="0" borderId="0" xfId="0" applyFont="1" applyAlignment="1">
      <alignment horizontal="justify" wrapText="1" shrinkToFit="1"/>
    </xf>
    <xf numFmtId="0" fontId="0" fillId="0" borderId="0" xfId="0" applyAlignment="1">
      <alignment wrapText="1" shrinkToFit="1"/>
    </xf>
    <xf numFmtId="0" fontId="0" fillId="0" borderId="18" xfId="0" applyBorder="1" applyAlignment="1">
      <alignment/>
    </xf>
    <xf numFmtId="0" fontId="21" fillId="0" borderId="13" xfId="0" applyFont="1" applyBorder="1" applyAlignment="1">
      <alignment vertical="top" wrapText="1"/>
    </xf>
    <xf numFmtId="0" fontId="0" fillId="0" borderId="18" xfId="0" applyBorder="1" applyAlignment="1">
      <alignment vertical="top"/>
    </xf>
    <xf numFmtId="0" fontId="21" fillId="0" borderId="28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0" xfId="0" applyFont="1" applyAlignment="1">
      <alignment horizontal="right" vertical="center" wrapText="1"/>
    </xf>
    <xf numFmtId="0" fontId="12" fillId="0" borderId="26" xfId="0" applyFont="1" applyBorder="1" applyAlignment="1">
      <alignment horizontal="center"/>
    </xf>
    <xf numFmtId="0" fontId="29" fillId="0" borderId="0" xfId="0" applyFont="1" applyAlignment="1">
      <alignment horizontal="center" vertical="center"/>
    </xf>
    <xf numFmtId="0" fontId="25" fillId="0" borderId="26" xfId="0" applyFont="1" applyBorder="1" applyAlignment="1">
      <alignment horizontal="center"/>
    </xf>
    <xf numFmtId="0" fontId="25" fillId="0" borderId="31" xfId="0" applyFont="1" applyBorder="1" applyAlignment="1">
      <alignment horizontal="center"/>
    </xf>
    <xf numFmtId="0" fontId="12" fillId="0" borderId="0" xfId="0" applyFont="1" applyAlignment="1">
      <alignment/>
    </xf>
    <xf numFmtId="0" fontId="27" fillId="0" borderId="0" xfId="0" applyFont="1" applyAlignment="1">
      <alignment horizontal="justify" vertical="center"/>
    </xf>
    <xf numFmtId="0" fontId="27" fillId="0" borderId="26" xfId="0" applyFont="1" applyBorder="1" applyAlignment="1">
      <alignment horizontal="justify" vertical="center"/>
    </xf>
    <xf numFmtId="0" fontId="27" fillId="0" borderId="31" xfId="0" applyFont="1" applyBorder="1" applyAlignment="1">
      <alignment horizontal="justify" vertical="center"/>
    </xf>
    <xf numFmtId="0" fontId="27" fillId="0" borderId="0" xfId="0" applyFont="1" applyBorder="1" applyAlignment="1">
      <alignment horizontal="justify" vertical="center"/>
    </xf>
    <xf numFmtId="0" fontId="31" fillId="0" borderId="31" xfId="42" applyFont="1" applyBorder="1" applyAlignment="1" applyProtection="1">
      <alignment/>
      <protection/>
    </xf>
    <xf numFmtId="0" fontId="27" fillId="0" borderId="31" xfId="0" applyFont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justify"/>
    </xf>
    <xf numFmtId="0" fontId="30" fillId="0" borderId="0" xfId="0" applyFont="1" applyAlignment="1">
      <alignment horizontal="justify" vertical="center"/>
    </xf>
    <xf numFmtId="0" fontId="27" fillId="0" borderId="26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1171575</xdr:rowOff>
    </xdr:from>
    <xdr:to>
      <xdr:col>5</xdr:col>
      <xdr:colOff>114300</xdr:colOff>
      <xdr:row>7</xdr:row>
      <xdr:rowOff>114300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57150" y="1171575"/>
          <a:ext cx="3105150" cy="1381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СОГЛАСОВАНО    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Заместитель руководителя Федерального агентства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водных ресурсов  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/______/  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А.Н. Домбровский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(подпись)           (ФИО)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«____» __________  20___ г.        </a:t>
          </a:r>
        </a:p>
      </xdr:txBody>
    </xdr:sp>
    <xdr:clientData/>
  </xdr:twoCellAnchor>
  <xdr:twoCellAnchor>
    <xdr:from>
      <xdr:col>10</xdr:col>
      <xdr:colOff>609600</xdr:colOff>
      <xdr:row>1</xdr:row>
      <xdr:rowOff>9525</xdr:rowOff>
    </xdr:from>
    <xdr:to>
      <xdr:col>16</xdr:col>
      <xdr:colOff>9525</xdr:colOff>
      <xdr:row>7</xdr:row>
      <xdr:rowOff>152400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6705600" y="1304925"/>
          <a:ext cx="3057525" cy="1285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УТВЕРЖДАЮ    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Врио Директора Государственного  федерального бюджетного Учреждения  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/__Блынский А.А.   _            __/___________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(ФИО)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(подпись)      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«__14__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»  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__января_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2013 г.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fu_cna@tmb.ru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gfu_cna@tmb.ru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1" max="1" width="5.28125" style="0" customWidth="1"/>
    <col min="2" max="2" width="36.00390625" style="0" customWidth="1"/>
    <col min="3" max="3" width="52.140625" style="0" customWidth="1"/>
  </cols>
  <sheetData>
    <row r="1" spans="1:3" ht="15.75" customHeight="1">
      <c r="A1" s="87" t="s">
        <v>149</v>
      </c>
      <c r="B1" s="88"/>
      <c r="C1" s="88"/>
    </row>
    <row r="2" spans="2:3" ht="20.25">
      <c r="B2" s="30"/>
      <c r="C2" s="28"/>
    </row>
    <row r="3" spans="1:3" ht="15.75" customHeight="1">
      <c r="A3" s="89" t="s">
        <v>150</v>
      </c>
      <c r="B3" s="88"/>
      <c r="C3" s="88"/>
    </row>
    <row r="4" ht="20.25" customHeight="1">
      <c r="B4" s="34"/>
    </row>
    <row r="5" spans="1:3" ht="42" customHeight="1">
      <c r="A5" s="96" t="s">
        <v>152</v>
      </c>
      <c r="B5" s="97"/>
      <c r="C5" s="97"/>
    </row>
    <row r="6" spans="2:3" ht="20.25" customHeight="1">
      <c r="B6" s="94" t="s">
        <v>151</v>
      </c>
      <c r="C6" s="95"/>
    </row>
    <row r="7" spans="1:3" ht="29.25" customHeight="1">
      <c r="A7" s="11" t="s">
        <v>0</v>
      </c>
      <c r="B7" s="11" t="s">
        <v>1</v>
      </c>
      <c r="C7" s="11" t="s">
        <v>2</v>
      </c>
    </row>
    <row r="8" spans="1:3" ht="30">
      <c r="A8" s="11">
        <v>1</v>
      </c>
      <c r="B8" s="12" t="s">
        <v>3</v>
      </c>
      <c r="C8" s="16" t="s">
        <v>143</v>
      </c>
    </row>
    <row r="9" spans="1:3" ht="15">
      <c r="A9" s="90">
        <v>2</v>
      </c>
      <c r="B9" s="92" t="s">
        <v>144</v>
      </c>
      <c r="C9" s="91" t="s">
        <v>242</v>
      </c>
    </row>
    <row r="10" spans="1:3" ht="80.25" customHeight="1">
      <c r="A10" s="90"/>
      <c r="B10" s="93"/>
      <c r="C10" s="91"/>
    </row>
    <row r="11" spans="1:3" ht="170.25" customHeight="1">
      <c r="A11" s="11">
        <v>3</v>
      </c>
      <c r="B11" s="12" t="s">
        <v>4</v>
      </c>
      <c r="C11" s="16" t="s">
        <v>240</v>
      </c>
    </row>
    <row r="12" spans="1:3" ht="31.5" customHeight="1">
      <c r="A12" s="11">
        <v>5</v>
      </c>
      <c r="B12" s="12" t="s">
        <v>5</v>
      </c>
      <c r="C12" s="16" t="s">
        <v>145</v>
      </c>
    </row>
    <row r="13" spans="1:3" ht="15">
      <c r="A13" s="11">
        <v>6</v>
      </c>
      <c r="B13" s="12" t="s">
        <v>6</v>
      </c>
      <c r="C13" s="16" t="s">
        <v>146</v>
      </c>
    </row>
    <row r="14" spans="1:3" ht="15">
      <c r="A14" s="11">
        <v>7</v>
      </c>
      <c r="B14" s="12" t="s">
        <v>7</v>
      </c>
      <c r="C14" s="29" t="s">
        <v>147</v>
      </c>
    </row>
    <row r="15" spans="1:3" ht="15">
      <c r="A15" s="11">
        <v>8</v>
      </c>
      <c r="B15" s="12" t="s">
        <v>8</v>
      </c>
      <c r="C15" s="16" t="s">
        <v>241</v>
      </c>
    </row>
    <row r="16" spans="1:3" ht="15">
      <c r="A16" s="11">
        <v>9</v>
      </c>
      <c r="B16" s="12" t="s">
        <v>9</v>
      </c>
      <c r="C16" s="16" t="s">
        <v>148</v>
      </c>
    </row>
  </sheetData>
  <sheetProtection/>
  <mergeCells count="7">
    <mergeCell ref="A1:C1"/>
    <mergeCell ref="A3:C3"/>
    <mergeCell ref="A9:A10"/>
    <mergeCell ref="C9:C10"/>
    <mergeCell ref="B9:B10"/>
    <mergeCell ref="B6:C6"/>
    <mergeCell ref="A5:C5"/>
  </mergeCells>
  <hyperlinks>
    <hyperlink ref="C14" r:id="rId1" display="gfu_cna@tmb.ru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K20" sqref="K20"/>
    </sheetView>
  </sheetViews>
  <sheetFormatPr defaultColWidth="9.140625" defaultRowHeight="15"/>
  <sheetData>
    <row r="1" spans="1:16" ht="102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114" t="s">
        <v>263</v>
      </c>
      <c r="L1" s="114"/>
      <c r="M1" s="114"/>
      <c r="N1" s="114"/>
      <c r="O1" s="114"/>
      <c r="P1" s="114"/>
    </row>
    <row r="10" spans="1:16" ht="15">
      <c r="A10" s="115" t="s">
        <v>152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</row>
    <row r="11" spans="1:16" ht="15">
      <c r="A11" s="116" t="s">
        <v>264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</row>
    <row r="13" spans="3:14" ht="15.75">
      <c r="C13" s="117" t="s">
        <v>265</v>
      </c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</row>
    <row r="14" spans="3:14" ht="15.75">
      <c r="C14" s="118" t="s">
        <v>266</v>
      </c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</row>
    <row r="15" spans="3:14" ht="15.75">
      <c r="C15" s="118" t="s">
        <v>267</v>
      </c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</row>
    <row r="17" spans="8:12" ht="15">
      <c r="H17" s="119" t="s">
        <v>268</v>
      </c>
      <c r="I17" s="119"/>
      <c r="J17" s="119"/>
      <c r="K17" s="119"/>
      <c r="L17" s="119"/>
    </row>
    <row r="23" spans="1:13" ht="15">
      <c r="A23" s="120" t="s">
        <v>269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</row>
    <row r="24" spans="1:13" ht="15">
      <c r="A24" s="120" t="s">
        <v>270</v>
      </c>
      <c r="B24" s="120"/>
      <c r="C24" s="120"/>
      <c r="D24" s="120"/>
      <c r="E24" s="120"/>
      <c r="F24" s="120"/>
      <c r="G24" s="121" t="s">
        <v>271</v>
      </c>
      <c r="H24" s="121"/>
      <c r="I24" s="121"/>
      <c r="J24" s="121"/>
      <c r="K24" s="121"/>
      <c r="L24" s="121"/>
      <c r="M24" s="121"/>
    </row>
    <row r="25" spans="1:13" ht="15">
      <c r="A25" s="71" t="s">
        <v>272</v>
      </c>
      <c r="B25" s="121">
        <v>6832031241</v>
      </c>
      <c r="C25" s="121"/>
      <c r="D25" s="121"/>
      <c r="E25" s="71"/>
      <c r="F25" s="71"/>
      <c r="G25" s="71"/>
      <c r="H25" s="71"/>
      <c r="I25" s="71"/>
      <c r="J25" s="71"/>
      <c r="K25" s="71"/>
      <c r="L25" s="71"/>
      <c r="M25" s="71"/>
    </row>
    <row r="26" spans="1:13" ht="15">
      <c r="A26" s="71" t="s">
        <v>273</v>
      </c>
      <c r="B26" s="122">
        <v>682901001</v>
      </c>
      <c r="C26" s="122"/>
      <c r="D26" s="122"/>
      <c r="E26" s="71"/>
      <c r="F26" s="71"/>
      <c r="G26" s="71"/>
      <c r="H26" s="71"/>
      <c r="I26" s="71"/>
      <c r="J26" s="71"/>
      <c r="K26" s="71"/>
      <c r="L26" s="71"/>
      <c r="M26" s="71"/>
    </row>
    <row r="27" spans="1:13" ht="15">
      <c r="A27" s="123" t="s">
        <v>274</v>
      </c>
      <c r="B27" s="123"/>
      <c r="C27" s="121" t="s">
        <v>241</v>
      </c>
      <c r="D27" s="121"/>
      <c r="E27" s="121"/>
      <c r="F27" s="121"/>
      <c r="G27" s="121"/>
      <c r="H27" s="121"/>
      <c r="I27" s="121"/>
      <c r="J27" s="121"/>
      <c r="K27" s="121"/>
      <c r="L27" s="121"/>
      <c r="M27" s="121"/>
    </row>
    <row r="28" spans="1:13" ht="15">
      <c r="A28" s="126" t="s">
        <v>275</v>
      </c>
      <c r="B28" s="126"/>
      <c r="C28" s="126"/>
      <c r="D28" s="125" t="s">
        <v>148</v>
      </c>
      <c r="E28" s="125"/>
      <c r="F28" s="125"/>
      <c r="G28" s="125"/>
      <c r="H28" s="125"/>
      <c r="I28" s="125"/>
      <c r="J28" s="125"/>
      <c r="K28" s="125"/>
      <c r="L28" s="125"/>
      <c r="M28" s="125"/>
    </row>
    <row r="30" spans="1:9" ht="15">
      <c r="A30" s="127" t="s">
        <v>276</v>
      </c>
      <c r="B30" s="127"/>
      <c r="C30" s="127"/>
      <c r="D30" s="127"/>
      <c r="E30" s="127"/>
      <c r="F30" s="127"/>
      <c r="G30" s="127"/>
      <c r="H30" s="127"/>
      <c r="I30" s="127"/>
    </row>
    <row r="31" spans="1:9" ht="15">
      <c r="A31" s="128" t="s">
        <v>277</v>
      </c>
      <c r="B31" s="128"/>
      <c r="C31" s="128"/>
      <c r="D31" s="128"/>
      <c r="E31" s="128"/>
      <c r="F31" s="128"/>
      <c r="G31" s="128"/>
      <c r="H31" s="128"/>
      <c r="I31" s="128"/>
    </row>
    <row r="32" spans="1:7" ht="15">
      <c r="A32" s="120" t="s">
        <v>278</v>
      </c>
      <c r="B32" s="120"/>
      <c r="C32" s="129" t="s">
        <v>279</v>
      </c>
      <c r="D32" s="129"/>
      <c r="E32" s="129"/>
      <c r="F32" s="129"/>
      <c r="G32" s="129"/>
    </row>
    <row r="33" spans="1:7" ht="15">
      <c r="A33" s="120" t="s">
        <v>280</v>
      </c>
      <c r="B33" s="120"/>
      <c r="C33" s="124" t="s">
        <v>147</v>
      </c>
      <c r="D33" s="125"/>
      <c r="E33" s="125"/>
      <c r="F33" s="125"/>
      <c r="G33" s="125"/>
    </row>
  </sheetData>
  <sheetProtection/>
  <mergeCells count="22">
    <mergeCell ref="A27:B27"/>
    <mergeCell ref="C27:M27"/>
    <mergeCell ref="A33:B33"/>
    <mergeCell ref="C33:G33"/>
    <mergeCell ref="A28:C28"/>
    <mergeCell ref="D28:M28"/>
    <mergeCell ref="A30:I30"/>
    <mergeCell ref="A31:I31"/>
    <mergeCell ref="A32:B32"/>
    <mergeCell ref="C32:G32"/>
    <mergeCell ref="A24:F24"/>
    <mergeCell ref="G24:M24"/>
    <mergeCell ref="B25:D25"/>
    <mergeCell ref="B26:D26"/>
    <mergeCell ref="C14:N14"/>
    <mergeCell ref="C15:N15"/>
    <mergeCell ref="H17:L17"/>
    <mergeCell ref="A23:M23"/>
    <mergeCell ref="K1:P1"/>
    <mergeCell ref="A10:P10"/>
    <mergeCell ref="A11:P11"/>
    <mergeCell ref="C13:N13"/>
  </mergeCells>
  <hyperlinks>
    <hyperlink ref="C33" r:id="rId1" display="gfu_cna@tmb.ru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3">
      <selection activeCell="G13" sqref="G13"/>
    </sheetView>
  </sheetViews>
  <sheetFormatPr defaultColWidth="9.140625" defaultRowHeight="15"/>
  <cols>
    <col min="1" max="1" width="21.28125" style="0" customWidth="1"/>
    <col min="2" max="2" width="69.421875" style="0" customWidth="1"/>
  </cols>
  <sheetData>
    <row r="1" spans="1:2" ht="56.25" customHeight="1">
      <c r="A1" s="102" t="s">
        <v>116</v>
      </c>
      <c r="B1" s="88"/>
    </row>
    <row r="2" ht="15" customHeight="1" thickBot="1">
      <c r="A2" s="18"/>
    </row>
    <row r="3" spans="1:2" ht="15.75">
      <c r="A3" s="19" t="s">
        <v>117</v>
      </c>
      <c r="B3" s="98" t="s">
        <v>10</v>
      </c>
    </row>
    <row r="4" spans="1:2" ht="16.5" thickBot="1">
      <c r="A4" s="20" t="s">
        <v>118</v>
      </c>
      <c r="B4" s="99"/>
    </row>
    <row r="5" spans="1:2" ht="16.5" thickBot="1">
      <c r="A5" s="100" t="s">
        <v>11</v>
      </c>
      <c r="B5" s="101"/>
    </row>
    <row r="6" spans="1:2" ht="63.75" customHeight="1" thickBot="1">
      <c r="A6" s="22" t="s">
        <v>125</v>
      </c>
      <c r="B6" s="21" t="s">
        <v>119</v>
      </c>
    </row>
    <row r="7" spans="1:2" ht="50.25" customHeight="1" thickBot="1">
      <c r="A7" s="22" t="s">
        <v>126</v>
      </c>
      <c r="B7" s="21" t="s">
        <v>120</v>
      </c>
    </row>
    <row r="8" spans="1:2" ht="49.5" customHeight="1" thickBot="1">
      <c r="A8" s="22" t="s">
        <v>127</v>
      </c>
      <c r="B8" s="21" t="s">
        <v>121</v>
      </c>
    </row>
    <row r="9" spans="1:2" ht="64.5" thickBot="1">
      <c r="A9" s="22" t="s">
        <v>128</v>
      </c>
      <c r="B9" s="21" t="s">
        <v>122</v>
      </c>
    </row>
    <row r="10" spans="1:2" ht="96" thickBot="1">
      <c r="A10" s="22" t="s">
        <v>129</v>
      </c>
      <c r="B10" s="21" t="s">
        <v>123</v>
      </c>
    </row>
    <row r="11" spans="1:2" ht="36" customHeight="1" thickBot="1">
      <c r="A11" s="22" t="s">
        <v>130</v>
      </c>
      <c r="B11" s="21" t="s">
        <v>124</v>
      </c>
    </row>
    <row r="12" spans="1:2" ht="48.75" thickBot="1">
      <c r="A12" s="22" t="s">
        <v>135</v>
      </c>
      <c r="B12" s="23" t="s">
        <v>131</v>
      </c>
    </row>
    <row r="13" spans="1:2" ht="127.5" thickBot="1">
      <c r="A13" s="22" t="s">
        <v>136</v>
      </c>
      <c r="B13" s="21" t="s">
        <v>132</v>
      </c>
    </row>
    <row r="14" spans="1:2" ht="96" thickBot="1">
      <c r="A14" s="22" t="s">
        <v>137</v>
      </c>
      <c r="B14" s="21" t="s">
        <v>133</v>
      </c>
    </row>
    <row r="15" spans="1:2" ht="16.5" thickBot="1">
      <c r="A15" s="24"/>
      <c r="B15" s="25" t="s">
        <v>14</v>
      </c>
    </row>
    <row r="16" spans="1:2" ht="16.5" thickBot="1">
      <c r="A16" s="24"/>
      <c r="B16" s="21" t="s">
        <v>134</v>
      </c>
    </row>
  </sheetData>
  <sheetProtection/>
  <mergeCells count="3">
    <mergeCell ref="B3:B4"/>
    <mergeCell ref="A5:B5"/>
    <mergeCell ref="A1:B1"/>
  </mergeCells>
  <printOptions/>
  <pageMargins left="0.7086614173228347" right="0.3937007874015748" top="0.35433070866141736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C9" sqref="C9"/>
    </sheetView>
  </sheetViews>
  <sheetFormatPr defaultColWidth="9.140625" defaultRowHeight="15"/>
  <cols>
    <col min="2" max="2" width="28.00390625" style="0" customWidth="1"/>
    <col min="3" max="3" width="43.7109375" style="0" customWidth="1"/>
  </cols>
  <sheetData>
    <row r="1" spans="1:3" ht="74.25" customHeight="1">
      <c r="A1" s="105" t="s">
        <v>138</v>
      </c>
      <c r="B1" s="106"/>
      <c r="C1" s="106"/>
    </row>
    <row r="2" ht="19.5" thickBot="1">
      <c r="A2" s="18"/>
    </row>
    <row r="3" spans="1:3" ht="15.75" customHeight="1">
      <c r="A3" s="26" t="s">
        <v>117</v>
      </c>
      <c r="B3" s="103" t="s">
        <v>17</v>
      </c>
      <c r="C3" s="98" t="s">
        <v>18</v>
      </c>
    </row>
    <row r="4" spans="1:3" ht="16.5" thickBot="1">
      <c r="A4" s="24" t="s">
        <v>118</v>
      </c>
      <c r="B4" s="104"/>
      <c r="C4" s="99"/>
    </row>
    <row r="5" spans="1:3" ht="19.5" thickBot="1">
      <c r="A5" s="24" t="s">
        <v>139</v>
      </c>
      <c r="B5" s="27" t="s">
        <v>134</v>
      </c>
      <c r="C5" s="27" t="s">
        <v>134</v>
      </c>
    </row>
  </sheetData>
  <sheetProtection/>
  <mergeCells count="3">
    <mergeCell ref="B3:B4"/>
    <mergeCell ref="C3:C4"/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E1" sqref="E1"/>
    </sheetView>
  </sheetViews>
  <sheetFormatPr defaultColWidth="9.140625" defaultRowHeight="15"/>
  <cols>
    <col min="2" max="2" width="37.140625" style="0" customWidth="1"/>
    <col min="3" max="3" width="19.57421875" style="0" customWidth="1"/>
    <col min="4" max="4" width="14.8515625" style="0" customWidth="1"/>
  </cols>
  <sheetData>
    <row r="1" spans="1:4" ht="41.25" customHeight="1">
      <c r="A1" s="102" t="s">
        <v>140</v>
      </c>
      <c r="B1" s="88"/>
      <c r="C1" s="88"/>
      <c r="D1" s="88"/>
    </row>
    <row r="2" ht="19.5" thickBot="1">
      <c r="A2" s="18"/>
    </row>
    <row r="3" spans="1:4" ht="30.75" customHeight="1">
      <c r="A3" s="26" t="s">
        <v>117</v>
      </c>
      <c r="B3" s="98" t="s">
        <v>19</v>
      </c>
      <c r="C3" s="98" t="s">
        <v>20</v>
      </c>
      <c r="D3" s="98" t="s">
        <v>21</v>
      </c>
    </row>
    <row r="4" spans="1:4" ht="16.5" thickBot="1">
      <c r="A4" s="24" t="s">
        <v>118</v>
      </c>
      <c r="B4" s="99"/>
      <c r="C4" s="99"/>
      <c r="D4" s="99"/>
    </row>
    <row r="5" spans="1:4" ht="33" customHeight="1">
      <c r="A5" s="80" t="s">
        <v>139</v>
      </c>
      <c r="B5" s="80" t="s">
        <v>141</v>
      </c>
      <c r="C5" s="98" t="s">
        <v>142</v>
      </c>
      <c r="D5" s="98"/>
    </row>
    <row r="6" spans="1:4" ht="15">
      <c r="A6" s="81"/>
      <c r="B6" s="84"/>
      <c r="C6" s="86"/>
      <c r="D6" s="83"/>
    </row>
    <row r="7" spans="1:4" ht="45" customHeight="1" thickBot="1">
      <c r="A7" s="82"/>
      <c r="B7" s="85"/>
      <c r="C7" s="72"/>
      <c r="D7" s="99"/>
    </row>
    <row r="8" ht="18.75">
      <c r="A8" s="18"/>
    </row>
  </sheetData>
  <sheetProtection/>
  <mergeCells count="8">
    <mergeCell ref="A1:D1"/>
    <mergeCell ref="B5:B7"/>
    <mergeCell ref="C5:C7"/>
    <mergeCell ref="B3:B4"/>
    <mergeCell ref="C3:C4"/>
    <mergeCell ref="D3:D4"/>
    <mergeCell ref="A5:A7"/>
    <mergeCell ref="D5:D7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I8" sqref="I8"/>
    </sheetView>
  </sheetViews>
  <sheetFormatPr defaultColWidth="9.140625" defaultRowHeight="15"/>
  <cols>
    <col min="2" max="2" width="59.28125" style="0" customWidth="1"/>
    <col min="3" max="3" width="10.57421875" style="0" customWidth="1"/>
    <col min="4" max="4" width="8.421875" style="0" customWidth="1"/>
  </cols>
  <sheetData>
    <row r="1" spans="1:2" ht="18.75">
      <c r="A1" s="89" t="s">
        <v>163</v>
      </c>
      <c r="B1" s="89"/>
    </row>
    <row r="3" spans="1:4" ht="28.5">
      <c r="A3" s="11" t="s">
        <v>0</v>
      </c>
      <c r="B3" s="11" t="s">
        <v>1</v>
      </c>
      <c r="C3" s="11" t="s">
        <v>2</v>
      </c>
      <c r="D3" s="11" t="s">
        <v>22</v>
      </c>
    </row>
    <row r="4" spans="1:4" ht="15">
      <c r="A4" s="11">
        <v>1</v>
      </c>
      <c r="B4" s="12" t="s">
        <v>23</v>
      </c>
      <c r="C4" s="12">
        <v>157</v>
      </c>
      <c r="D4" s="11" t="s">
        <v>25</v>
      </c>
    </row>
    <row r="5" spans="1:4" ht="15">
      <c r="A5" s="11">
        <v>2</v>
      </c>
      <c r="B5" s="12" t="s">
        <v>24</v>
      </c>
      <c r="C5" s="11" t="s">
        <v>25</v>
      </c>
      <c r="D5" s="11" t="s">
        <v>25</v>
      </c>
    </row>
    <row r="6" spans="1:4" ht="15">
      <c r="A6" s="11" t="s">
        <v>15</v>
      </c>
      <c r="B6" s="13" t="s">
        <v>26</v>
      </c>
      <c r="C6" s="12">
        <v>149</v>
      </c>
      <c r="D6" s="11" t="s">
        <v>25</v>
      </c>
    </row>
    <row r="7" spans="1:4" ht="15">
      <c r="A7" s="11" t="s">
        <v>16</v>
      </c>
      <c r="B7" s="14" t="s">
        <v>27</v>
      </c>
      <c r="C7" s="12">
        <v>149</v>
      </c>
      <c r="D7" s="11" t="s">
        <v>25</v>
      </c>
    </row>
    <row r="8" spans="1:4" ht="57">
      <c r="A8" s="11">
        <v>3</v>
      </c>
      <c r="B8" s="12" t="s">
        <v>28</v>
      </c>
      <c r="C8" s="12">
        <v>45</v>
      </c>
      <c r="D8" s="11" t="s">
        <v>25</v>
      </c>
    </row>
    <row r="9" spans="1:4" ht="28.5">
      <c r="A9" s="11" t="s">
        <v>29</v>
      </c>
      <c r="B9" s="15" t="s">
        <v>30</v>
      </c>
      <c r="C9" s="11" t="s">
        <v>25</v>
      </c>
      <c r="D9" s="11" t="s">
        <v>25</v>
      </c>
    </row>
    <row r="10" spans="1:4" ht="28.5">
      <c r="A10" s="11" t="s">
        <v>31</v>
      </c>
      <c r="B10" s="15" t="s">
        <v>32</v>
      </c>
      <c r="C10" s="12">
        <v>23</v>
      </c>
      <c r="D10" s="11" t="s">
        <v>25</v>
      </c>
    </row>
    <row r="11" spans="1:4" ht="28.5">
      <c r="A11" s="11" t="s">
        <v>33</v>
      </c>
      <c r="B11" s="15" t="s">
        <v>34</v>
      </c>
      <c r="C11" s="12">
        <v>22</v>
      </c>
      <c r="D11" s="11" t="s">
        <v>25</v>
      </c>
    </row>
    <row r="12" spans="1:4" ht="28.5">
      <c r="A12" s="11">
        <v>4</v>
      </c>
      <c r="B12" s="12" t="s">
        <v>35</v>
      </c>
      <c r="C12" s="12">
        <v>11478</v>
      </c>
      <c r="D12" s="11" t="s">
        <v>25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1"/>
  <sheetViews>
    <sheetView zoomScale="75" zoomScaleNormal="75" zoomScalePageLayoutView="0" workbookViewId="0" topLeftCell="A1">
      <selection activeCell="I1" sqref="I1"/>
    </sheetView>
  </sheetViews>
  <sheetFormatPr defaultColWidth="9.140625" defaultRowHeight="15"/>
  <cols>
    <col min="1" max="1" width="5.7109375" style="0" customWidth="1"/>
    <col min="2" max="2" width="70.28125" style="0" customWidth="1"/>
    <col min="3" max="3" width="9.7109375" style="0" customWidth="1"/>
    <col min="4" max="4" width="10.00390625" style="0" customWidth="1"/>
    <col min="5" max="5" width="12.8515625" style="0" customWidth="1"/>
    <col min="6" max="6" width="10.421875" style="0" customWidth="1"/>
    <col min="7" max="7" width="8.7109375" style="0" customWidth="1"/>
    <col min="8" max="8" width="11.00390625" style="0" customWidth="1"/>
    <col min="9" max="9" width="15.28125" style="0" customWidth="1"/>
  </cols>
  <sheetData>
    <row r="1" spans="1:3" ht="18.75">
      <c r="A1" s="89" t="s">
        <v>165</v>
      </c>
      <c r="B1" s="89"/>
      <c r="C1" s="89"/>
    </row>
    <row r="3" spans="1:3" ht="15.75">
      <c r="A3" s="89" t="s">
        <v>164</v>
      </c>
      <c r="B3" s="73"/>
      <c r="C3" s="73"/>
    </row>
    <row r="5" spans="1:10" ht="56.25" customHeight="1">
      <c r="A5" s="75" t="s">
        <v>0</v>
      </c>
      <c r="B5" s="75" t="s">
        <v>36</v>
      </c>
      <c r="C5" s="74" t="s">
        <v>37</v>
      </c>
      <c r="D5" s="74" t="s">
        <v>38</v>
      </c>
      <c r="E5" s="74"/>
      <c r="F5" s="74" t="s">
        <v>39</v>
      </c>
      <c r="G5" s="74"/>
      <c r="H5" s="74" t="s">
        <v>40</v>
      </c>
      <c r="I5" s="74"/>
      <c r="J5" s="74" t="s">
        <v>22</v>
      </c>
    </row>
    <row r="6" spans="1:10" ht="47.25">
      <c r="A6" s="75"/>
      <c r="B6" s="75"/>
      <c r="C6" s="74"/>
      <c r="D6" s="7" t="s">
        <v>41</v>
      </c>
      <c r="E6" s="7" t="s">
        <v>42</v>
      </c>
      <c r="F6" s="7" t="s">
        <v>41</v>
      </c>
      <c r="G6" s="7" t="s">
        <v>42</v>
      </c>
      <c r="H6" s="7" t="s">
        <v>41</v>
      </c>
      <c r="I6" s="7" t="s">
        <v>42</v>
      </c>
      <c r="J6" s="74"/>
    </row>
    <row r="7" spans="1:10" ht="15.7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</row>
    <row r="8" spans="1:10" ht="47.25">
      <c r="A8" s="10">
        <v>1</v>
      </c>
      <c r="B8" s="9" t="s">
        <v>43</v>
      </c>
      <c r="C8" s="9" t="s">
        <v>44</v>
      </c>
      <c r="D8" s="66" t="s">
        <v>259</v>
      </c>
      <c r="E8" s="66" t="s">
        <v>254</v>
      </c>
      <c r="F8" s="66" t="s">
        <v>254</v>
      </c>
      <c r="G8" s="7" t="s">
        <v>255</v>
      </c>
      <c r="H8" s="7" t="s">
        <v>255</v>
      </c>
      <c r="I8" s="7" t="s">
        <v>256</v>
      </c>
      <c r="J8" s="7" t="s">
        <v>25</v>
      </c>
    </row>
    <row r="9" spans="1:10" ht="47.25">
      <c r="A9" s="10">
        <v>2</v>
      </c>
      <c r="B9" s="9" t="s">
        <v>45</v>
      </c>
      <c r="C9" s="9" t="s">
        <v>46</v>
      </c>
      <c r="D9" s="7" t="s">
        <v>25</v>
      </c>
      <c r="E9" s="7" t="s">
        <v>25</v>
      </c>
      <c r="F9" s="7" t="s">
        <v>25</v>
      </c>
      <c r="G9" s="7" t="s">
        <v>25</v>
      </c>
      <c r="H9" s="7" t="s">
        <v>25</v>
      </c>
      <c r="I9" s="7" t="s">
        <v>25</v>
      </c>
      <c r="J9" s="7" t="s">
        <v>25</v>
      </c>
    </row>
    <row r="10" spans="1:10" ht="110.25">
      <c r="A10" s="10">
        <v>3</v>
      </c>
      <c r="B10" s="9" t="s">
        <v>47</v>
      </c>
      <c r="C10" s="9" t="s">
        <v>239</v>
      </c>
      <c r="D10" s="53" t="s">
        <v>25</v>
      </c>
      <c r="E10" s="7" t="s">
        <v>25</v>
      </c>
      <c r="F10" s="7" t="s">
        <v>25</v>
      </c>
      <c r="G10" s="7" t="s">
        <v>25</v>
      </c>
      <c r="H10" s="7" t="s">
        <v>25</v>
      </c>
      <c r="I10" s="7" t="s">
        <v>25</v>
      </c>
      <c r="J10" s="7" t="s">
        <v>25</v>
      </c>
    </row>
    <row r="11" spans="1:10" ht="31.5">
      <c r="A11" s="10">
        <v>4</v>
      </c>
      <c r="B11" s="9" t="s">
        <v>48</v>
      </c>
      <c r="C11" s="9" t="s">
        <v>46</v>
      </c>
      <c r="D11" s="53" t="s">
        <v>25</v>
      </c>
      <c r="E11" s="53" t="s">
        <v>25</v>
      </c>
      <c r="F11" s="53" t="s">
        <v>25</v>
      </c>
      <c r="G11" s="53" t="s">
        <v>25</v>
      </c>
      <c r="H11" s="53" t="s">
        <v>25</v>
      </c>
      <c r="I11" s="53" t="s">
        <v>25</v>
      </c>
      <c r="J11" s="7" t="s">
        <v>25</v>
      </c>
    </row>
    <row r="12" spans="1:10" ht="31.5">
      <c r="A12" s="10">
        <v>5</v>
      </c>
      <c r="B12" s="9" t="s">
        <v>49</v>
      </c>
      <c r="C12" s="7"/>
      <c r="D12" s="53" t="s">
        <v>25</v>
      </c>
      <c r="E12" s="53" t="s">
        <v>25</v>
      </c>
      <c r="F12" s="53" t="s">
        <v>25</v>
      </c>
      <c r="G12" s="53" t="s">
        <v>25</v>
      </c>
      <c r="H12" s="53" t="s">
        <v>25</v>
      </c>
      <c r="I12" s="53" t="s">
        <v>25</v>
      </c>
      <c r="J12" s="7" t="s">
        <v>25</v>
      </c>
    </row>
    <row r="13" spans="1:10" ht="15.75">
      <c r="A13" s="10" t="s">
        <v>50</v>
      </c>
      <c r="B13" s="9" t="s">
        <v>51</v>
      </c>
      <c r="C13" s="9" t="s">
        <v>52</v>
      </c>
      <c r="D13" s="53" t="s">
        <v>25</v>
      </c>
      <c r="E13" s="53" t="s">
        <v>25</v>
      </c>
      <c r="F13" s="53" t="s">
        <v>25</v>
      </c>
      <c r="G13" s="53" t="s">
        <v>25</v>
      </c>
      <c r="H13" s="53" t="s">
        <v>25</v>
      </c>
      <c r="I13" s="53" t="s">
        <v>25</v>
      </c>
      <c r="J13" s="7" t="s">
        <v>25</v>
      </c>
    </row>
    <row r="14" spans="1:10" ht="15.75">
      <c r="A14" s="10" t="s">
        <v>53</v>
      </c>
      <c r="B14" s="9" t="s">
        <v>54</v>
      </c>
      <c r="C14" s="9" t="s">
        <v>52</v>
      </c>
      <c r="D14" s="53" t="s">
        <v>25</v>
      </c>
      <c r="E14" s="53" t="s">
        <v>25</v>
      </c>
      <c r="F14" s="53" t="s">
        <v>25</v>
      </c>
      <c r="G14" s="53" t="s">
        <v>25</v>
      </c>
      <c r="H14" s="53" t="s">
        <v>25</v>
      </c>
      <c r="I14" s="53" t="s">
        <v>25</v>
      </c>
      <c r="J14" s="7" t="s">
        <v>25</v>
      </c>
    </row>
    <row r="15" spans="1:10" ht="15.75">
      <c r="A15" s="10" t="s">
        <v>55</v>
      </c>
      <c r="B15" s="9" t="s">
        <v>55</v>
      </c>
      <c r="C15" s="9"/>
      <c r="D15" s="53" t="s">
        <v>25</v>
      </c>
      <c r="E15" s="53" t="s">
        <v>25</v>
      </c>
      <c r="F15" s="53" t="s">
        <v>25</v>
      </c>
      <c r="G15" s="53" t="s">
        <v>25</v>
      </c>
      <c r="H15" s="53" t="s">
        <v>25</v>
      </c>
      <c r="I15" s="53" t="s">
        <v>25</v>
      </c>
      <c r="J15" s="7" t="s">
        <v>25</v>
      </c>
    </row>
    <row r="16" spans="1:10" ht="47.25">
      <c r="A16" s="10">
        <v>6</v>
      </c>
      <c r="B16" s="9" t="s">
        <v>56</v>
      </c>
      <c r="C16" s="9" t="s">
        <v>57</v>
      </c>
      <c r="D16" s="53" t="s">
        <v>25</v>
      </c>
      <c r="E16" s="53" t="s">
        <v>25</v>
      </c>
      <c r="F16" s="53" t="s">
        <v>25</v>
      </c>
      <c r="G16" s="53" t="s">
        <v>25</v>
      </c>
      <c r="H16" s="53" t="s">
        <v>25</v>
      </c>
      <c r="I16" s="53" t="s">
        <v>25</v>
      </c>
      <c r="J16" s="7" t="s">
        <v>25</v>
      </c>
    </row>
    <row r="17" spans="1:10" ht="47.25">
      <c r="A17" s="10" t="s">
        <v>50</v>
      </c>
      <c r="B17" s="9" t="s">
        <v>51</v>
      </c>
      <c r="C17" s="9" t="s">
        <v>57</v>
      </c>
      <c r="D17" s="53" t="s">
        <v>25</v>
      </c>
      <c r="E17" s="53" t="s">
        <v>25</v>
      </c>
      <c r="F17" s="53" t="s">
        <v>25</v>
      </c>
      <c r="G17" s="53" t="s">
        <v>25</v>
      </c>
      <c r="H17" s="53" t="s">
        <v>25</v>
      </c>
      <c r="I17" s="53" t="s">
        <v>25</v>
      </c>
      <c r="J17" s="7" t="s">
        <v>25</v>
      </c>
    </row>
    <row r="18" spans="1:10" ht="47.25">
      <c r="A18" s="10" t="s">
        <v>53</v>
      </c>
      <c r="B18" s="9" t="s">
        <v>54</v>
      </c>
      <c r="C18" s="9" t="s">
        <v>57</v>
      </c>
      <c r="D18" s="53" t="s">
        <v>25</v>
      </c>
      <c r="E18" s="53" t="s">
        <v>25</v>
      </c>
      <c r="F18" s="53" t="s">
        <v>25</v>
      </c>
      <c r="G18" s="53" t="s">
        <v>25</v>
      </c>
      <c r="H18" s="53" t="s">
        <v>25</v>
      </c>
      <c r="I18" s="53" t="s">
        <v>25</v>
      </c>
      <c r="J18" s="7" t="s">
        <v>25</v>
      </c>
    </row>
    <row r="19" spans="1:10" ht="15.75">
      <c r="A19" s="10" t="s">
        <v>55</v>
      </c>
      <c r="B19" s="9" t="s">
        <v>55</v>
      </c>
      <c r="C19" s="9"/>
      <c r="D19" s="53" t="s">
        <v>25</v>
      </c>
      <c r="E19" s="53" t="s">
        <v>25</v>
      </c>
      <c r="F19" s="53" t="s">
        <v>25</v>
      </c>
      <c r="G19" s="53" t="s">
        <v>25</v>
      </c>
      <c r="H19" s="53" t="s">
        <v>25</v>
      </c>
      <c r="I19" s="53" t="s">
        <v>25</v>
      </c>
      <c r="J19" s="7" t="s">
        <v>25</v>
      </c>
    </row>
    <row r="20" spans="1:10" ht="15.75">
      <c r="A20" s="10">
        <v>7</v>
      </c>
      <c r="B20" s="9" t="s">
        <v>58</v>
      </c>
      <c r="C20" s="9" t="s">
        <v>59</v>
      </c>
      <c r="D20" s="53" t="s">
        <v>25</v>
      </c>
      <c r="E20" s="53" t="s">
        <v>25</v>
      </c>
      <c r="F20" s="53" t="s">
        <v>25</v>
      </c>
      <c r="G20" s="53" t="s">
        <v>25</v>
      </c>
      <c r="H20" s="53" t="s">
        <v>25</v>
      </c>
      <c r="I20" s="53" t="s">
        <v>25</v>
      </c>
      <c r="J20" s="7" t="s">
        <v>25</v>
      </c>
    </row>
    <row r="21" spans="1:10" ht="15.75">
      <c r="A21" s="10" t="s">
        <v>60</v>
      </c>
      <c r="B21" s="9" t="s">
        <v>61</v>
      </c>
      <c r="C21" s="9" t="s">
        <v>59</v>
      </c>
      <c r="D21" s="53" t="s">
        <v>25</v>
      </c>
      <c r="E21" s="53" t="s">
        <v>25</v>
      </c>
      <c r="F21" s="53" t="s">
        <v>25</v>
      </c>
      <c r="G21" s="53" t="s">
        <v>25</v>
      </c>
      <c r="H21" s="53" t="s">
        <v>25</v>
      </c>
      <c r="I21" s="53" t="s">
        <v>25</v>
      </c>
      <c r="J21" s="7" t="s">
        <v>25</v>
      </c>
    </row>
    <row r="22" spans="1:10" ht="15.75">
      <c r="A22" s="10" t="s">
        <v>62</v>
      </c>
      <c r="B22" s="9" t="s">
        <v>63</v>
      </c>
      <c r="C22" s="9" t="s">
        <v>59</v>
      </c>
      <c r="D22" s="53" t="s">
        <v>25</v>
      </c>
      <c r="E22" s="53" t="s">
        <v>25</v>
      </c>
      <c r="F22" s="53" t="s">
        <v>25</v>
      </c>
      <c r="G22" s="53" t="s">
        <v>25</v>
      </c>
      <c r="H22" s="53" t="s">
        <v>25</v>
      </c>
      <c r="I22" s="53" t="s">
        <v>25</v>
      </c>
      <c r="J22" s="7" t="s">
        <v>25</v>
      </c>
    </row>
    <row r="23" spans="1:10" ht="15.75">
      <c r="A23" s="10" t="s">
        <v>64</v>
      </c>
      <c r="B23" s="9" t="s">
        <v>65</v>
      </c>
      <c r="C23" s="9" t="s">
        <v>59</v>
      </c>
      <c r="D23" s="53" t="s">
        <v>25</v>
      </c>
      <c r="E23" s="53" t="s">
        <v>25</v>
      </c>
      <c r="F23" s="53" t="s">
        <v>25</v>
      </c>
      <c r="G23" s="53" t="s">
        <v>25</v>
      </c>
      <c r="H23" s="53" t="s">
        <v>25</v>
      </c>
      <c r="I23" s="53" t="s">
        <v>25</v>
      </c>
      <c r="J23" s="7" t="s">
        <v>25</v>
      </c>
    </row>
    <row r="24" spans="1:10" ht="15.75">
      <c r="A24" s="10" t="s">
        <v>66</v>
      </c>
      <c r="B24" s="9" t="s">
        <v>67</v>
      </c>
      <c r="C24" s="9" t="s">
        <v>59</v>
      </c>
      <c r="D24" s="53" t="s">
        <v>25</v>
      </c>
      <c r="E24" s="53" t="s">
        <v>25</v>
      </c>
      <c r="F24" s="53" t="s">
        <v>25</v>
      </c>
      <c r="G24" s="53" t="s">
        <v>25</v>
      </c>
      <c r="H24" s="53" t="s">
        <v>25</v>
      </c>
      <c r="I24" s="53" t="s">
        <v>25</v>
      </c>
      <c r="J24" s="7" t="s">
        <v>25</v>
      </c>
    </row>
    <row r="25" spans="1:10" ht="31.5">
      <c r="A25" s="10">
        <v>8</v>
      </c>
      <c r="B25" s="9" t="s">
        <v>68</v>
      </c>
      <c r="C25" s="9" t="s">
        <v>46</v>
      </c>
      <c r="D25" s="53" t="s">
        <v>25</v>
      </c>
      <c r="E25" s="53" t="s">
        <v>25</v>
      </c>
      <c r="F25" s="53" t="s">
        <v>25</v>
      </c>
      <c r="G25" s="53" t="s">
        <v>25</v>
      </c>
      <c r="H25" s="53" t="s">
        <v>281</v>
      </c>
      <c r="I25" s="36" t="s">
        <v>298</v>
      </c>
      <c r="J25" s="7" t="s">
        <v>25</v>
      </c>
    </row>
    <row r="26" spans="1:10" ht="31.5">
      <c r="A26" s="10" t="s">
        <v>69</v>
      </c>
      <c r="B26" s="9" t="s">
        <v>261</v>
      </c>
      <c r="C26" s="9" t="s">
        <v>46</v>
      </c>
      <c r="D26" s="53" t="s">
        <v>25</v>
      </c>
      <c r="E26" s="53" t="s">
        <v>25</v>
      </c>
      <c r="F26" s="53" t="s">
        <v>25</v>
      </c>
      <c r="G26" s="53" t="s">
        <v>25</v>
      </c>
      <c r="H26" s="53" t="s">
        <v>282</v>
      </c>
      <c r="I26" s="36" t="s">
        <v>296</v>
      </c>
      <c r="J26" s="7" t="s">
        <v>25</v>
      </c>
    </row>
    <row r="27" spans="1:10" ht="34.5" customHeight="1">
      <c r="A27" s="10" t="s">
        <v>70</v>
      </c>
      <c r="B27" s="35" t="s">
        <v>260</v>
      </c>
      <c r="C27" s="9" t="s">
        <v>46</v>
      </c>
      <c r="D27" s="53" t="s">
        <v>25</v>
      </c>
      <c r="E27" s="53" t="s">
        <v>25</v>
      </c>
      <c r="F27" s="53" t="s">
        <v>25</v>
      </c>
      <c r="G27" s="53" t="s">
        <v>25</v>
      </c>
      <c r="H27" s="53" t="s">
        <v>283</v>
      </c>
      <c r="I27" s="36" t="s">
        <v>297</v>
      </c>
      <c r="J27" s="7" t="s">
        <v>25</v>
      </c>
    </row>
    <row r="28" spans="1:10" ht="15.75">
      <c r="A28" s="10"/>
      <c r="B28" s="35" t="s">
        <v>262</v>
      </c>
      <c r="C28" s="9" t="s">
        <v>46</v>
      </c>
      <c r="D28" s="53" t="s">
        <v>25</v>
      </c>
      <c r="E28" s="53" t="s">
        <v>25</v>
      </c>
      <c r="F28" s="53" t="s">
        <v>25</v>
      </c>
      <c r="G28" s="53" t="s">
        <v>25</v>
      </c>
      <c r="H28" s="53" t="s">
        <v>25</v>
      </c>
      <c r="I28" s="36">
        <v>1503.02</v>
      </c>
      <c r="J28" s="7" t="s">
        <v>25</v>
      </c>
    </row>
    <row r="29" spans="1:10" ht="34.5" customHeight="1">
      <c r="A29" s="10">
        <v>9</v>
      </c>
      <c r="B29" s="6" t="s">
        <v>71</v>
      </c>
      <c r="C29" s="9" t="s">
        <v>46</v>
      </c>
      <c r="D29" s="53" t="s">
        <v>25</v>
      </c>
      <c r="E29" s="53" t="s">
        <v>25</v>
      </c>
      <c r="F29" s="53" t="s">
        <v>25</v>
      </c>
      <c r="G29" s="53" t="s">
        <v>25</v>
      </c>
      <c r="H29" s="53" t="s">
        <v>281</v>
      </c>
      <c r="I29" s="36" t="s">
        <v>298</v>
      </c>
      <c r="J29" s="7" t="s">
        <v>25</v>
      </c>
    </row>
    <row r="30" spans="1:10" ht="31.5">
      <c r="A30" s="10" t="s">
        <v>72</v>
      </c>
      <c r="B30" s="9" t="s">
        <v>236</v>
      </c>
      <c r="C30" s="9" t="s">
        <v>46</v>
      </c>
      <c r="D30" s="53" t="s">
        <v>25</v>
      </c>
      <c r="E30" s="53" t="s">
        <v>25</v>
      </c>
      <c r="F30" s="53" t="s">
        <v>25</v>
      </c>
      <c r="G30" s="53" t="s">
        <v>25</v>
      </c>
      <c r="H30" s="53" t="s">
        <v>285</v>
      </c>
      <c r="I30" s="36" t="s">
        <v>299</v>
      </c>
      <c r="J30" s="7" t="s">
        <v>25</v>
      </c>
    </row>
    <row r="31" spans="1:10" ht="31.5">
      <c r="A31" s="10" t="s">
        <v>73</v>
      </c>
      <c r="B31" s="35" t="s">
        <v>227</v>
      </c>
      <c r="C31" s="9" t="s">
        <v>46</v>
      </c>
      <c r="D31" s="53" t="s">
        <v>25</v>
      </c>
      <c r="E31" s="53" t="s">
        <v>25</v>
      </c>
      <c r="F31" s="53" t="s">
        <v>25</v>
      </c>
      <c r="G31" s="53" t="s">
        <v>25</v>
      </c>
      <c r="H31" s="53" t="s">
        <v>284</v>
      </c>
      <c r="I31" s="36" t="s">
        <v>300</v>
      </c>
      <c r="J31" s="7" t="s">
        <v>25</v>
      </c>
    </row>
    <row r="32" spans="1:10" ht="15.75">
      <c r="A32" s="10" t="s">
        <v>153</v>
      </c>
      <c r="B32" s="35" t="s">
        <v>228</v>
      </c>
      <c r="C32" s="9" t="s">
        <v>46</v>
      </c>
      <c r="D32" s="53" t="s">
        <v>25</v>
      </c>
      <c r="E32" s="53" t="s">
        <v>25</v>
      </c>
      <c r="F32" s="53" t="s">
        <v>25</v>
      </c>
      <c r="G32" s="53" t="s">
        <v>25</v>
      </c>
      <c r="H32" s="53" t="s">
        <v>286</v>
      </c>
      <c r="I32" s="36" t="s">
        <v>301</v>
      </c>
      <c r="J32" s="7" t="s">
        <v>25</v>
      </c>
    </row>
    <row r="33" spans="1:10" ht="31.5">
      <c r="A33" s="10" t="s">
        <v>154</v>
      </c>
      <c r="B33" s="35" t="s">
        <v>229</v>
      </c>
      <c r="C33" s="9" t="s">
        <v>46</v>
      </c>
      <c r="D33" s="53" t="s">
        <v>25</v>
      </c>
      <c r="E33" s="53" t="s">
        <v>25</v>
      </c>
      <c r="F33" s="53" t="s">
        <v>25</v>
      </c>
      <c r="G33" s="53" t="s">
        <v>25</v>
      </c>
      <c r="H33" s="53" t="s">
        <v>287</v>
      </c>
      <c r="I33" s="36" t="s">
        <v>302</v>
      </c>
      <c r="J33" s="7" t="s">
        <v>25</v>
      </c>
    </row>
    <row r="34" spans="1:10" ht="15.75">
      <c r="A34" s="10" t="s">
        <v>155</v>
      </c>
      <c r="B34" s="35" t="s">
        <v>230</v>
      </c>
      <c r="C34" s="9" t="s">
        <v>46</v>
      </c>
      <c r="D34" s="53" t="s">
        <v>25</v>
      </c>
      <c r="E34" s="53" t="s">
        <v>25</v>
      </c>
      <c r="F34" s="53" t="s">
        <v>25</v>
      </c>
      <c r="G34" s="53" t="s">
        <v>25</v>
      </c>
      <c r="H34" s="53" t="s">
        <v>288</v>
      </c>
      <c r="I34" s="36" t="s">
        <v>303</v>
      </c>
      <c r="J34" s="7" t="s">
        <v>25</v>
      </c>
    </row>
    <row r="35" spans="1:10" ht="15.75">
      <c r="A35" s="10" t="s">
        <v>156</v>
      </c>
      <c r="B35" s="35" t="s">
        <v>231</v>
      </c>
      <c r="C35" s="9" t="s">
        <v>46</v>
      </c>
      <c r="D35" s="53" t="s">
        <v>25</v>
      </c>
      <c r="E35" s="53" t="s">
        <v>25</v>
      </c>
      <c r="F35" s="53" t="s">
        <v>25</v>
      </c>
      <c r="G35" s="53" t="s">
        <v>25</v>
      </c>
      <c r="H35" s="53" t="s">
        <v>289</v>
      </c>
      <c r="I35" s="36" t="s">
        <v>304</v>
      </c>
      <c r="J35" s="7" t="s">
        <v>25</v>
      </c>
    </row>
    <row r="36" spans="1:10" ht="15.75">
      <c r="A36" s="10" t="s">
        <v>157</v>
      </c>
      <c r="B36" s="35" t="s">
        <v>232</v>
      </c>
      <c r="C36" s="9" t="s">
        <v>46</v>
      </c>
      <c r="D36" s="53" t="s">
        <v>25</v>
      </c>
      <c r="E36" s="53" t="s">
        <v>25</v>
      </c>
      <c r="F36" s="53" t="s">
        <v>25</v>
      </c>
      <c r="G36" s="53" t="s">
        <v>25</v>
      </c>
      <c r="H36" s="53" t="s">
        <v>290</v>
      </c>
      <c r="I36" s="36" t="s">
        <v>305</v>
      </c>
      <c r="J36" s="7" t="s">
        <v>25</v>
      </c>
    </row>
    <row r="37" spans="1:10" ht="31.5">
      <c r="A37" s="10" t="s">
        <v>158</v>
      </c>
      <c r="B37" s="35" t="s">
        <v>233</v>
      </c>
      <c r="C37" s="9" t="s">
        <v>46</v>
      </c>
      <c r="D37" s="53" t="s">
        <v>25</v>
      </c>
      <c r="E37" s="53" t="s">
        <v>25</v>
      </c>
      <c r="F37" s="53" t="s">
        <v>25</v>
      </c>
      <c r="G37" s="53" t="s">
        <v>25</v>
      </c>
      <c r="H37" s="53" t="s">
        <v>291</v>
      </c>
      <c r="I37" s="36" t="s">
        <v>306</v>
      </c>
      <c r="J37" s="7" t="s">
        <v>25</v>
      </c>
    </row>
    <row r="38" spans="1:10" ht="31.5">
      <c r="A38" s="10" t="s">
        <v>159</v>
      </c>
      <c r="B38" s="35" t="s">
        <v>234</v>
      </c>
      <c r="C38" s="9" t="s">
        <v>46</v>
      </c>
      <c r="D38" s="53" t="s">
        <v>25</v>
      </c>
      <c r="E38" s="53" t="s">
        <v>25</v>
      </c>
      <c r="F38" s="53" t="s">
        <v>25</v>
      </c>
      <c r="G38" s="53" t="s">
        <v>25</v>
      </c>
      <c r="H38" s="53" t="s">
        <v>292</v>
      </c>
      <c r="I38" s="36" t="s">
        <v>307</v>
      </c>
      <c r="J38" s="7" t="s">
        <v>25</v>
      </c>
    </row>
    <row r="39" spans="1:10" ht="15.75">
      <c r="A39" s="10" t="s">
        <v>160</v>
      </c>
      <c r="B39" s="35" t="s">
        <v>235</v>
      </c>
      <c r="C39" s="9" t="s">
        <v>46</v>
      </c>
      <c r="D39" s="53" t="s">
        <v>25</v>
      </c>
      <c r="E39" s="53" t="s">
        <v>25</v>
      </c>
      <c r="F39" s="53" t="s">
        <v>25</v>
      </c>
      <c r="G39" s="53" t="s">
        <v>25</v>
      </c>
      <c r="H39" s="53" t="s">
        <v>293</v>
      </c>
      <c r="I39" s="36" t="s">
        <v>308</v>
      </c>
      <c r="J39" s="7" t="s">
        <v>25</v>
      </c>
    </row>
    <row r="40" spans="1:10" ht="31.5">
      <c r="A40" s="10" t="s">
        <v>161</v>
      </c>
      <c r="B40" s="35" t="s">
        <v>237</v>
      </c>
      <c r="C40" s="9" t="s">
        <v>46</v>
      </c>
      <c r="D40" s="53" t="s">
        <v>25</v>
      </c>
      <c r="E40" s="53" t="s">
        <v>25</v>
      </c>
      <c r="F40" s="53" t="s">
        <v>25</v>
      </c>
      <c r="G40" s="53" t="s">
        <v>25</v>
      </c>
      <c r="H40" s="53" t="s">
        <v>294</v>
      </c>
      <c r="I40" s="36" t="s">
        <v>309</v>
      </c>
      <c r="J40" s="7" t="s">
        <v>25</v>
      </c>
    </row>
    <row r="41" spans="1:10" ht="31.5">
      <c r="A41" s="10" t="s">
        <v>162</v>
      </c>
      <c r="B41" s="35" t="s">
        <v>238</v>
      </c>
      <c r="C41" s="9" t="s">
        <v>46</v>
      </c>
      <c r="D41" s="53" t="s">
        <v>25</v>
      </c>
      <c r="E41" s="53" t="s">
        <v>25</v>
      </c>
      <c r="F41" s="53" t="s">
        <v>25</v>
      </c>
      <c r="G41" s="53" t="s">
        <v>25</v>
      </c>
      <c r="H41" s="53" t="s">
        <v>295</v>
      </c>
      <c r="I41" s="36" t="s">
        <v>310</v>
      </c>
      <c r="J41" s="7" t="s">
        <v>25</v>
      </c>
    </row>
  </sheetData>
  <sheetProtection/>
  <mergeCells count="9">
    <mergeCell ref="A1:C1"/>
    <mergeCell ref="A3:C3"/>
    <mergeCell ref="J5:J6"/>
    <mergeCell ref="A5:A6"/>
    <mergeCell ref="B5:B6"/>
    <mergeCell ref="C5:C6"/>
    <mergeCell ref="D5:E5"/>
    <mergeCell ref="F5:G5"/>
    <mergeCell ref="H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5"/>
  <sheetViews>
    <sheetView zoomScale="75" zoomScaleNormal="75" zoomScalePageLayoutView="0" workbookViewId="0" topLeftCell="A13">
      <selection activeCell="E26" sqref="E26"/>
    </sheetView>
  </sheetViews>
  <sheetFormatPr defaultColWidth="9.140625" defaultRowHeight="15"/>
  <cols>
    <col min="1" max="1" width="35.421875" style="0" customWidth="1"/>
    <col min="2" max="2" width="26.7109375" style="0" customWidth="1"/>
    <col min="3" max="3" width="15.8515625" style="0" customWidth="1"/>
    <col min="4" max="4" width="14.140625" style="0" customWidth="1"/>
    <col min="5" max="5" width="16.421875" style="0" customWidth="1"/>
    <col min="6" max="6" width="13.8515625" style="0" customWidth="1"/>
    <col min="7" max="7" width="13.421875" style="0" customWidth="1"/>
    <col min="8" max="8" width="15.57421875" style="0" customWidth="1"/>
    <col min="9" max="9" width="14.7109375" style="0" customWidth="1"/>
  </cols>
  <sheetData>
    <row r="1" spans="1:6" ht="18.75">
      <c r="A1" s="62" t="s">
        <v>166</v>
      </c>
      <c r="B1" s="63"/>
      <c r="C1" s="63"/>
      <c r="D1" s="63"/>
      <c r="E1" s="63"/>
      <c r="F1" s="63"/>
    </row>
    <row r="3" spans="1:9" ht="63" customHeight="1">
      <c r="A3" s="76" t="s">
        <v>115</v>
      </c>
      <c r="B3" s="74" t="s">
        <v>36</v>
      </c>
      <c r="C3" s="76" t="s">
        <v>37</v>
      </c>
      <c r="D3" s="79" t="s">
        <v>113</v>
      </c>
      <c r="E3" s="57"/>
      <c r="F3" s="79" t="s">
        <v>114</v>
      </c>
      <c r="G3" s="57"/>
      <c r="H3" s="74" t="s">
        <v>74</v>
      </c>
      <c r="I3" s="74" t="s">
        <v>75</v>
      </c>
    </row>
    <row r="4" spans="1:9" ht="63" customHeight="1">
      <c r="A4" s="77"/>
      <c r="B4" s="74"/>
      <c r="C4" s="77"/>
      <c r="D4" s="58"/>
      <c r="E4" s="59"/>
      <c r="F4" s="58"/>
      <c r="G4" s="59"/>
      <c r="H4" s="74"/>
      <c r="I4" s="74"/>
    </row>
    <row r="5" spans="1:9" ht="75" customHeight="1">
      <c r="A5" s="77"/>
      <c r="B5" s="76"/>
      <c r="C5" s="78"/>
      <c r="D5" s="8" t="s">
        <v>76</v>
      </c>
      <c r="E5" s="8" t="s">
        <v>77</v>
      </c>
      <c r="F5" s="8" t="s">
        <v>76</v>
      </c>
      <c r="G5" s="8" t="s">
        <v>77</v>
      </c>
      <c r="H5" s="74"/>
      <c r="I5" s="74"/>
    </row>
    <row r="6" spans="1:9" ht="128.25" customHeight="1">
      <c r="A6" s="37" t="s">
        <v>167</v>
      </c>
      <c r="B6" s="41" t="s">
        <v>175</v>
      </c>
      <c r="C6" s="38" t="s">
        <v>181</v>
      </c>
      <c r="D6" s="7" t="s">
        <v>247</v>
      </c>
      <c r="E6" s="7" t="s">
        <v>249</v>
      </c>
      <c r="F6" s="7" t="s">
        <v>247</v>
      </c>
      <c r="G6" s="7" t="s">
        <v>249</v>
      </c>
      <c r="H6" s="35"/>
      <c r="I6" s="35"/>
    </row>
    <row r="7" spans="1:9" ht="15" customHeight="1">
      <c r="A7" s="31" t="s">
        <v>168</v>
      </c>
      <c r="B7" s="64" t="s">
        <v>176</v>
      </c>
      <c r="C7" s="32" t="s">
        <v>182</v>
      </c>
      <c r="D7" s="76" t="s">
        <v>188</v>
      </c>
      <c r="E7" s="76" t="s">
        <v>250</v>
      </c>
      <c r="F7" s="76" t="s">
        <v>188</v>
      </c>
      <c r="G7" s="76" t="s">
        <v>250</v>
      </c>
      <c r="H7" s="60"/>
      <c r="I7" s="60"/>
    </row>
    <row r="8" spans="1:9" ht="79.5" customHeight="1">
      <c r="A8" s="31"/>
      <c r="B8" s="65"/>
      <c r="C8" s="93"/>
      <c r="D8" s="33"/>
      <c r="E8" s="33"/>
      <c r="F8" s="33"/>
      <c r="G8" s="33"/>
      <c r="H8" s="61"/>
      <c r="I8" s="61"/>
    </row>
    <row r="9" spans="1:9" ht="113.25" customHeight="1">
      <c r="A9" s="37" t="s">
        <v>169</v>
      </c>
      <c r="B9" s="40" t="s">
        <v>174</v>
      </c>
      <c r="C9" s="38" t="s">
        <v>183</v>
      </c>
      <c r="D9" s="7">
        <v>1735</v>
      </c>
      <c r="E9" s="7">
        <v>4191.98</v>
      </c>
      <c r="F9" s="7">
        <v>1735</v>
      </c>
      <c r="G9" s="7">
        <v>4191.98</v>
      </c>
      <c r="H9" s="35"/>
      <c r="I9" s="35"/>
    </row>
    <row r="10" spans="1:9" ht="94.5">
      <c r="A10" s="37" t="s">
        <v>170</v>
      </c>
      <c r="B10" s="40" t="s">
        <v>177</v>
      </c>
      <c r="C10" s="38" t="s">
        <v>184</v>
      </c>
      <c r="D10" s="45" t="s">
        <v>189</v>
      </c>
      <c r="E10" s="7" t="s">
        <v>251</v>
      </c>
      <c r="F10" s="45" t="s">
        <v>189</v>
      </c>
      <c r="G10" s="7" t="s">
        <v>251</v>
      </c>
      <c r="H10" s="35"/>
      <c r="I10" s="35"/>
    </row>
    <row r="11" spans="1:9" ht="78.75">
      <c r="A11" s="37" t="s">
        <v>171</v>
      </c>
      <c r="B11" s="40" t="s">
        <v>178</v>
      </c>
      <c r="C11" s="38" t="s">
        <v>185</v>
      </c>
      <c r="D11" s="7">
        <v>50</v>
      </c>
      <c r="E11" s="7">
        <v>213.94</v>
      </c>
      <c r="F11" s="7">
        <v>50</v>
      </c>
      <c r="G11" s="7">
        <v>213.94</v>
      </c>
      <c r="H11" s="35"/>
      <c r="I11" s="35"/>
    </row>
    <row r="12" spans="1:9" ht="257.25" customHeight="1">
      <c r="A12" s="37" t="s">
        <v>172</v>
      </c>
      <c r="B12" s="43" t="s">
        <v>179</v>
      </c>
      <c r="C12" s="39" t="s">
        <v>186</v>
      </c>
      <c r="D12" s="17" t="s">
        <v>190</v>
      </c>
      <c r="E12" s="17" t="s">
        <v>252</v>
      </c>
      <c r="F12" s="17" t="s">
        <v>190</v>
      </c>
      <c r="G12" s="17" t="s">
        <v>252</v>
      </c>
      <c r="H12" s="42"/>
      <c r="I12" s="42"/>
    </row>
    <row r="13" spans="1:9" ht="211.5" customHeight="1">
      <c r="A13" s="37" t="s">
        <v>173</v>
      </c>
      <c r="B13" s="40" t="s">
        <v>180</v>
      </c>
      <c r="C13" s="35" t="s">
        <v>187</v>
      </c>
      <c r="D13" s="7" t="s">
        <v>191</v>
      </c>
      <c r="E13" s="7" t="s">
        <v>253</v>
      </c>
      <c r="F13" s="7" t="s">
        <v>191</v>
      </c>
      <c r="G13" s="7" t="s">
        <v>253</v>
      </c>
      <c r="H13" s="44"/>
      <c r="I13" s="35"/>
    </row>
    <row r="14" spans="1:9" ht="33.75" customHeight="1">
      <c r="A14" s="67" t="s">
        <v>258</v>
      </c>
      <c r="B14" s="68"/>
      <c r="C14" s="68"/>
      <c r="D14" s="68"/>
      <c r="E14" s="69">
        <v>10793.62</v>
      </c>
      <c r="F14" s="69"/>
      <c r="G14" s="69">
        <v>10793.62</v>
      </c>
      <c r="H14" s="68"/>
      <c r="I14" s="68"/>
    </row>
    <row r="15" spans="1:9" ht="33" customHeight="1">
      <c r="A15" s="67" t="s">
        <v>257</v>
      </c>
      <c r="B15" s="68"/>
      <c r="C15" s="68"/>
      <c r="D15" s="68"/>
      <c r="E15" s="69">
        <v>42266.32</v>
      </c>
      <c r="F15" s="69"/>
      <c r="G15" s="69">
        <v>42266.32</v>
      </c>
      <c r="H15" s="68"/>
      <c r="I15" s="68"/>
    </row>
  </sheetData>
  <sheetProtection/>
  <mergeCells count="17">
    <mergeCell ref="I7:I8"/>
    <mergeCell ref="A1:F1"/>
    <mergeCell ref="B7:B8"/>
    <mergeCell ref="A7:A8"/>
    <mergeCell ref="C7:C8"/>
    <mergeCell ref="D7:D8"/>
    <mergeCell ref="E7:E8"/>
    <mergeCell ref="F7:F8"/>
    <mergeCell ref="G7:G8"/>
    <mergeCell ref="H7:H8"/>
    <mergeCell ref="I3:I5"/>
    <mergeCell ref="A3:A5"/>
    <mergeCell ref="C3:C5"/>
    <mergeCell ref="D3:E4"/>
    <mergeCell ref="F3:G4"/>
    <mergeCell ref="B3:B5"/>
    <mergeCell ref="H3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zoomScale="75" zoomScaleNormal="75" zoomScalePageLayoutView="0" workbookViewId="0" topLeftCell="A10">
      <selection activeCell="B4" sqref="B4"/>
    </sheetView>
  </sheetViews>
  <sheetFormatPr defaultColWidth="9.140625" defaultRowHeight="15"/>
  <cols>
    <col min="1" max="1" width="28.140625" style="0" customWidth="1"/>
    <col min="2" max="2" width="50.8515625" style="0" customWidth="1"/>
    <col min="3" max="7" width="16.140625" style="0" customWidth="1"/>
  </cols>
  <sheetData>
    <row r="1" spans="1:7" ht="18.75">
      <c r="A1" s="89" t="s">
        <v>192</v>
      </c>
      <c r="B1" s="89"/>
      <c r="C1" s="89"/>
      <c r="D1" s="89"/>
      <c r="E1" s="89"/>
      <c r="F1" s="89"/>
      <c r="G1" s="88"/>
    </row>
    <row r="3" spans="1:7" ht="118.5" customHeight="1">
      <c r="A3" s="7" t="s">
        <v>112</v>
      </c>
      <c r="B3" s="7" t="s">
        <v>36</v>
      </c>
      <c r="C3" s="7" t="s">
        <v>37</v>
      </c>
      <c r="D3" s="7" t="s">
        <v>113</v>
      </c>
      <c r="E3" s="7" t="s">
        <v>114</v>
      </c>
      <c r="F3" s="7" t="s">
        <v>74</v>
      </c>
      <c r="G3" s="7" t="s">
        <v>75</v>
      </c>
    </row>
    <row r="4" spans="1:7" ht="271.5" customHeight="1">
      <c r="A4" s="37" t="s">
        <v>167</v>
      </c>
      <c r="B4" s="6" t="s">
        <v>193</v>
      </c>
      <c r="C4" s="46" t="s">
        <v>200</v>
      </c>
      <c r="D4" s="46" t="s">
        <v>207</v>
      </c>
      <c r="E4" s="46" t="s">
        <v>207</v>
      </c>
      <c r="F4" s="6"/>
      <c r="G4" s="46"/>
    </row>
    <row r="5" spans="1:7" ht="15" customHeight="1">
      <c r="A5" s="31" t="s">
        <v>168</v>
      </c>
      <c r="B5" s="32" t="s">
        <v>194</v>
      </c>
      <c r="C5" s="108" t="s">
        <v>201</v>
      </c>
      <c r="D5" s="108" t="s">
        <v>208</v>
      </c>
      <c r="E5" s="108" t="s">
        <v>208</v>
      </c>
      <c r="F5" s="32"/>
      <c r="G5" s="108"/>
    </row>
    <row r="6" spans="1:7" ht="101.25" customHeight="1">
      <c r="A6" s="31"/>
      <c r="B6" s="107"/>
      <c r="C6" s="109"/>
      <c r="D6" s="109"/>
      <c r="E6" s="109"/>
      <c r="F6" s="107"/>
      <c r="G6" s="109"/>
    </row>
    <row r="7" spans="1:7" ht="147" customHeight="1">
      <c r="A7" s="37" t="s">
        <v>169</v>
      </c>
      <c r="B7" s="46" t="s">
        <v>195</v>
      </c>
      <c r="C7" s="46" t="s">
        <v>202</v>
      </c>
      <c r="D7" s="46" t="s">
        <v>248</v>
      </c>
      <c r="E7" s="46" t="s">
        <v>213</v>
      </c>
      <c r="F7" s="47"/>
      <c r="G7" s="46"/>
    </row>
    <row r="8" spans="1:7" ht="273.75" customHeight="1">
      <c r="A8" s="37" t="s">
        <v>170</v>
      </c>
      <c r="B8" s="46" t="s">
        <v>196</v>
      </c>
      <c r="C8" s="49" t="s">
        <v>203</v>
      </c>
      <c r="D8" s="46" t="s">
        <v>209</v>
      </c>
      <c r="E8" s="46" t="s">
        <v>209</v>
      </c>
      <c r="F8" s="48"/>
      <c r="G8" s="46"/>
    </row>
    <row r="9" spans="1:7" ht="117" customHeight="1">
      <c r="A9" s="37" t="s">
        <v>171</v>
      </c>
      <c r="B9" s="46" t="s">
        <v>197</v>
      </c>
      <c r="C9" s="46" t="s">
        <v>204</v>
      </c>
      <c r="D9" s="46" t="s">
        <v>210</v>
      </c>
      <c r="E9" s="46" t="s">
        <v>210</v>
      </c>
      <c r="F9" s="47"/>
      <c r="G9" s="46"/>
    </row>
    <row r="10" spans="1:7" ht="307.5" customHeight="1">
      <c r="A10" s="37" t="s">
        <v>172</v>
      </c>
      <c r="B10" s="46" t="s">
        <v>198</v>
      </c>
      <c r="C10" s="46" t="s">
        <v>205</v>
      </c>
      <c r="D10" s="46" t="s">
        <v>211</v>
      </c>
      <c r="E10" s="46" t="s">
        <v>211</v>
      </c>
      <c r="F10" s="47"/>
      <c r="G10" s="46"/>
    </row>
    <row r="11" spans="1:7" ht="242.25" customHeight="1">
      <c r="A11" s="37" t="s">
        <v>173</v>
      </c>
      <c r="B11" s="46" t="s">
        <v>199</v>
      </c>
      <c r="C11" s="46" t="s">
        <v>206</v>
      </c>
      <c r="D11" s="46" t="s">
        <v>212</v>
      </c>
      <c r="E11" s="46" t="s">
        <v>212</v>
      </c>
      <c r="F11" s="47"/>
      <c r="G11" s="46"/>
    </row>
  </sheetData>
  <sheetProtection/>
  <mergeCells count="8">
    <mergeCell ref="A1:G1"/>
    <mergeCell ref="A5:A6"/>
    <mergeCell ref="B5:B6"/>
    <mergeCell ref="C5:C6"/>
    <mergeCell ref="D5:D6"/>
    <mergeCell ref="E5:E6"/>
    <mergeCell ref="F5:F6"/>
    <mergeCell ref="G5:G6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25">
      <selection activeCell="D10" sqref="D10"/>
    </sheetView>
  </sheetViews>
  <sheetFormatPr defaultColWidth="9.140625" defaultRowHeight="15"/>
  <cols>
    <col min="2" max="2" width="69.7109375" style="0" customWidth="1"/>
    <col min="3" max="3" width="12.421875" style="5" customWidth="1"/>
    <col min="4" max="4" width="11.28125" style="0" customWidth="1"/>
    <col min="5" max="5" width="11.421875" style="0" customWidth="1"/>
    <col min="6" max="6" width="11.28125" style="0" customWidth="1"/>
    <col min="7" max="7" width="11.00390625" style="0" customWidth="1"/>
    <col min="8" max="8" width="11.421875" style="0" customWidth="1"/>
    <col min="9" max="9" width="11.00390625" style="0" customWidth="1"/>
    <col min="10" max="10" width="14.421875" style="0" customWidth="1"/>
  </cols>
  <sheetData>
    <row r="1" spans="1:6" ht="18.75">
      <c r="A1" s="89" t="s">
        <v>214</v>
      </c>
      <c r="B1" s="62"/>
      <c r="C1" s="62"/>
      <c r="D1" s="62"/>
      <c r="E1" s="62"/>
      <c r="F1" s="62"/>
    </row>
    <row r="2" ht="15.75" thickBot="1"/>
    <row r="3" spans="1:10" ht="16.5" thickBot="1">
      <c r="A3" s="110" t="s">
        <v>0</v>
      </c>
      <c r="B3" s="110" t="s">
        <v>36</v>
      </c>
      <c r="C3" s="110" t="s">
        <v>37</v>
      </c>
      <c r="D3" s="112" t="s">
        <v>38</v>
      </c>
      <c r="E3" s="113"/>
      <c r="F3" s="112" t="s">
        <v>39</v>
      </c>
      <c r="G3" s="113"/>
      <c r="H3" s="112" t="s">
        <v>40</v>
      </c>
      <c r="I3" s="113"/>
      <c r="J3" s="110" t="s">
        <v>22</v>
      </c>
    </row>
    <row r="4" spans="1:10" ht="32.25" thickBot="1">
      <c r="A4" s="111"/>
      <c r="B4" s="111"/>
      <c r="C4" s="111"/>
      <c r="D4" s="3" t="s">
        <v>41</v>
      </c>
      <c r="E4" s="3" t="s">
        <v>42</v>
      </c>
      <c r="F4" s="3" t="s">
        <v>41</v>
      </c>
      <c r="G4" s="3" t="s">
        <v>42</v>
      </c>
      <c r="H4" s="3" t="s">
        <v>41</v>
      </c>
      <c r="I4" s="3" t="s">
        <v>42</v>
      </c>
      <c r="J4" s="111"/>
    </row>
    <row r="5" spans="1:10" ht="16.5" thickBot="1">
      <c r="A5" s="2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48" thickBot="1">
      <c r="A6" s="2">
        <v>1</v>
      </c>
      <c r="B6" s="1" t="s">
        <v>78</v>
      </c>
      <c r="C6" s="3" t="s">
        <v>46</v>
      </c>
      <c r="D6" s="1" t="s">
        <v>218</v>
      </c>
      <c r="E6" s="1" t="s">
        <v>219</v>
      </c>
      <c r="F6" s="1" t="s">
        <v>219</v>
      </c>
      <c r="G6" s="1" t="s">
        <v>226</v>
      </c>
      <c r="H6" s="1" t="s">
        <v>226</v>
      </c>
      <c r="I6" s="1" t="s">
        <v>243</v>
      </c>
      <c r="J6" s="3" t="s">
        <v>25</v>
      </c>
    </row>
    <row r="7" spans="1:10" ht="48" thickBot="1">
      <c r="A7" s="4" t="s">
        <v>12</v>
      </c>
      <c r="B7" s="1" t="s">
        <v>79</v>
      </c>
      <c r="C7" s="3" t="s">
        <v>46</v>
      </c>
      <c r="D7" s="1" t="s">
        <v>215</v>
      </c>
      <c r="E7" s="1" t="s">
        <v>220</v>
      </c>
      <c r="F7" s="1" t="s">
        <v>220</v>
      </c>
      <c r="G7" s="1" t="s">
        <v>223</v>
      </c>
      <c r="H7" s="1" t="s">
        <v>223</v>
      </c>
      <c r="I7" s="1" t="s">
        <v>244</v>
      </c>
      <c r="J7" s="3" t="s">
        <v>25</v>
      </c>
    </row>
    <row r="8" spans="1:10" ht="32.25" thickBot="1">
      <c r="A8" s="4" t="s">
        <v>13</v>
      </c>
      <c r="B8" s="1" t="s">
        <v>80</v>
      </c>
      <c r="C8" s="3" t="s">
        <v>46</v>
      </c>
      <c r="D8" s="1" t="s">
        <v>216</v>
      </c>
      <c r="E8" s="1" t="s">
        <v>221</v>
      </c>
      <c r="F8" s="1" t="s">
        <v>221</v>
      </c>
      <c r="G8" s="1" t="s">
        <v>224</v>
      </c>
      <c r="H8" s="1" t="s">
        <v>224</v>
      </c>
      <c r="I8" s="1" t="s">
        <v>245</v>
      </c>
      <c r="J8" s="3" t="s">
        <v>25</v>
      </c>
    </row>
    <row r="9" spans="1:10" ht="32.25" thickBot="1">
      <c r="A9" s="4" t="s">
        <v>81</v>
      </c>
      <c r="B9" s="1" t="s">
        <v>82</v>
      </c>
      <c r="C9" s="3" t="s">
        <v>46</v>
      </c>
      <c r="D9" s="1" t="s">
        <v>217</v>
      </c>
      <c r="E9" s="1" t="s">
        <v>222</v>
      </c>
      <c r="F9" s="1" t="s">
        <v>222</v>
      </c>
      <c r="G9" s="1" t="s">
        <v>225</v>
      </c>
      <c r="H9" s="1" t="s">
        <v>225</v>
      </c>
      <c r="I9" s="1" t="s">
        <v>246</v>
      </c>
      <c r="J9" s="3" t="s">
        <v>25</v>
      </c>
    </row>
    <row r="10" spans="1:10" ht="32.25" thickBot="1">
      <c r="A10" s="4" t="s">
        <v>83</v>
      </c>
      <c r="B10" s="1" t="s">
        <v>84</v>
      </c>
      <c r="C10" s="3" t="s">
        <v>46</v>
      </c>
      <c r="D10" s="3" t="s">
        <v>25</v>
      </c>
      <c r="E10" s="3" t="s">
        <v>25</v>
      </c>
      <c r="F10" s="3" t="s">
        <v>25</v>
      </c>
      <c r="G10" s="3" t="s">
        <v>25</v>
      </c>
      <c r="H10" s="3" t="s">
        <v>25</v>
      </c>
      <c r="I10" s="3" t="s">
        <v>25</v>
      </c>
      <c r="J10" s="3" t="s">
        <v>25</v>
      </c>
    </row>
    <row r="11" spans="1:10" ht="32.25" thickBot="1">
      <c r="A11" s="4" t="s">
        <v>85</v>
      </c>
      <c r="B11" s="1" t="s">
        <v>86</v>
      </c>
      <c r="C11" s="3" t="s">
        <v>46</v>
      </c>
      <c r="D11" s="3" t="s">
        <v>25</v>
      </c>
      <c r="E11" s="3" t="s">
        <v>25</v>
      </c>
      <c r="F11" s="3" t="s">
        <v>25</v>
      </c>
      <c r="G11" s="3" t="s">
        <v>25</v>
      </c>
      <c r="H11" s="3" t="s">
        <v>25</v>
      </c>
      <c r="I11" s="3" t="s">
        <v>25</v>
      </c>
      <c r="J11" s="3" t="s">
        <v>25</v>
      </c>
    </row>
    <row r="12" spans="1:10" ht="32.25" thickBot="1">
      <c r="A12" s="4" t="s">
        <v>87</v>
      </c>
      <c r="B12" s="1" t="s">
        <v>88</v>
      </c>
      <c r="C12" s="3" t="s">
        <v>46</v>
      </c>
      <c r="D12" s="3" t="s">
        <v>25</v>
      </c>
      <c r="E12" s="3" t="s">
        <v>25</v>
      </c>
      <c r="F12" s="3" t="s">
        <v>25</v>
      </c>
      <c r="G12" s="3" t="s">
        <v>25</v>
      </c>
      <c r="H12" s="3" t="s">
        <v>25</v>
      </c>
      <c r="I12" s="3" t="s">
        <v>25</v>
      </c>
      <c r="J12" s="3" t="s">
        <v>25</v>
      </c>
    </row>
    <row r="13" spans="1:10" ht="32.25" thickBot="1">
      <c r="A13" s="4" t="s">
        <v>89</v>
      </c>
      <c r="B13" s="1" t="s">
        <v>90</v>
      </c>
      <c r="C13" s="3" t="s">
        <v>46</v>
      </c>
      <c r="D13" s="3" t="s">
        <v>25</v>
      </c>
      <c r="E13" s="3" t="s">
        <v>25</v>
      </c>
      <c r="F13" s="3" t="s">
        <v>25</v>
      </c>
      <c r="G13" s="3" t="s">
        <v>25</v>
      </c>
      <c r="H13" s="1"/>
      <c r="I13" s="3" t="s">
        <v>25</v>
      </c>
      <c r="J13" s="3" t="s">
        <v>25</v>
      </c>
    </row>
    <row r="14" spans="1:10" ht="16.5" thickBot="1">
      <c r="A14" s="4">
        <v>2</v>
      </c>
      <c r="B14" s="1" t="s">
        <v>91</v>
      </c>
      <c r="C14" s="3" t="s">
        <v>59</v>
      </c>
      <c r="D14" s="55">
        <v>71</v>
      </c>
      <c r="E14" s="55">
        <v>66</v>
      </c>
      <c r="F14" s="55">
        <v>66</v>
      </c>
      <c r="G14" s="55">
        <v>64</v>
      </c>
      <c r="H14" s="55">
        <v>64</v>
      </c>
      <c r="I14" s="55">
        <v>68</v>
      </c>
      <c r="J14" s="3" t="s">
        <v>25</v>
      </c>
    </row>
    <row r="15" spans="1:10" ht="32.25" thickBot="1">
      <c r="A15" s="4">
        <v>3</v>
      </c>
      <c r="B15" s="1" t="s">
        <v>92</v>
      </c>
      <c r="C15" s="3" t="s">
        <v>93</v>
      </c>
      <c r="D15" s="1">
        <v>497995.8</v>
      </c>
      <c r="E15" s="1">
        <v>497676.1</v>
      </c>
      <c r="F15" s="1">
        <v>497676.1</v>
      </c>
      <c r="G15" s="1">
        <v>498267.5</v>
      </c>
      <c r="H15" s="1">
        <v>498267.5</v>
      </c>
      <c r="I15" s="50">
        <v>498748</v>
      </c>
      <c r="J15" s="3" t="s">
        <v>25</v>
      </c>
    </row>
    <row r="16" spans="1:10" ht="32.25" thickBot="1">
      <c r="A16" s="4" t="s">
        <v>29</v>
      </c>
      <c r="B16" s="1" t="s">
        <v>94</v>
      </c>
      <c r="C16" s="3" t="s">
        <v>93</v>
      </c>
      <c r="D16" s="3" t="s">
        <v>25</v>
      </c>
      <c r="E16" s="3" t="s">
        <v>25</v>
      </c>
      <c r="F16" s="3" t="s">
        <v>25</v>
      </c>
      <c r="G16" s="3" t="s">
        <v>25</v>
      </c>
      <c r="H16" s="3" t="s">
        <v>25</v>
      </c>
      <c r="I16" s="1" t="s">
        <v>25</v>
      </c>
      <c r="J16" s="3" t="s">
        <v>25</v>
      </c>
    </row>
    <row r="17" spans="1:10" ht="48" thickBot="1">
      <c r="A17" s="4" t="s">
        <v>31</v>
      </c>
      <c r="B17" s="1" t="s">
        <v>95</v>
      </c>
      <c r="C17" s="3" t="s">
        <v>93</v>
      </c>
      <c r="D17" s="3" t="s">
        <v>25</v>
      </c>
      <c r="E17" s="3" t="s">
        <v>25</v>
      </c>
      <c r="F17" s="3" t="s">
        <v>25</v>
      </c>
      <c r="G17" s="3" t="s">
        <v>25</v>
      </c>
      <c r="H17" s="3" t="s">
        <v>25</v>
      </c>
      <c r="I17" s="1" t="s">
        <v>25</v>
      </c>
      <c r="J17" s="3" t="s">
        <v>25</v>
      </c>
    </row>
    <row r="18" spans="1:10" ht="32.25" thickBot="1">
      <c r="A18" s="4">
        <v>4</v>
      </c>
      <c r="B18" s="1" t="s">
        <v>96</v>
      </c>
      <c r="C18" s="3" t="s">
        <v>46</v>
      </c>
      <c r="D18" s="3" t="s">
        <v>25</v>
      </c>
      <c r="E18" s="3" t="s">
        <v>25</v>
      </c>
      <c r="F18" s="3" t="s">
        <v>25</v>
      </c>
      <c r="G18" s="55">
        <f>G19</f>
        <v>2661.5</v>
      </c>
      <c r="H18" s="3" t="s">
        <v>25</v>
      </c>
      <c r="I18" s="55">
        <v>5901.8</v>
      </c>
      <c r="J18" s="3" t="s">
        <v>25</v>
      </c>
    </row>
    <row r="19" spans="1:10" ht="16.5" thickBot="1">
      <c r="A19" s="4" t="s">
        <v>97</v>
      </c>
      <c r="B19" s="1" t="s">
        <v>98</v>
      </c>
      <c r="C19" s="3" t="s">
        <v>46</v>
      </c>
      <c r="D19" s="3" t="s">
        <v>25</v>
      </c>
      <c r="E19" s="3" t="s">
        <v>25</v>
      </c>
      <c r="F19" s="3" t="s">
        <v>25</v>
      </c>
      <c r="G19" s="1">
        <v>2661.5</v>
      </c>
      <c r="H19" s="3" t="s">
        <v>25</v>
      </c>
      <c r="I19" s="3" t="s">
        <v>25</v>
      </c>
      <c r="J19" s="3" t="s">
        <v>25</v>
      </c>
    </row>
    <row r="20" spans="1:10" ht="48" thickBot="1">
      <c r="A20" s="4" t="s">
        <v>99</v>
      </c>
      <c r="B20" s="1" t="s">
        <v>100</v>
      </c>
      <c r="C20" s="3" t="s">
        <v>46</v>
      </c>
      <c r="D20" s="3" t="s">
        <v>25</v>
      </c>
      <c r="E20" s="3" t="s">
        <v>25</v>
      </c>
      <c r="F20" s="3" t="s">
        <v>25</v>
      </c>
      <c r="G20" s="3" t="s">
        <v>25</v>
      </c>
      <c r="H20" s="3" t="s">
        <v>25</v>
      </c>
      <c r="I20" s="3" t="s">
        <v>25</v>
      </c>
      <c r="J20" s="3" t="s">
        <v>25</v>
      </c>
    </row>
    <row r="21" spans="1:10" ht="48" thickBot="1">
      <c r="A21" s="4" t="s">
        <v>101</v>
      </c>
      <c r="B21" s="1" t="s">
        <v>102</v>
      </c>
      <c r="C21" s="3" t="s">
        <v>46</v>
      </c>
      <c r="D21" s="3" t="s">
        <v>25</v>
      </c>
      <c r="E21" s="3" t="s">
        <v>25</v>
      </c>
      <c r="F21" s="3" t="s">
        <v>25</v>
      </c>
      <c r="G21" s="3" t="s">
        <v>25</v>
      </c>
      <c r="H21" s="3" t="s">
        <v>25</v>
      </c>
      <c r="I21" s="3" t="s">
        <v>25</v>
      </c>
      <c r="J21" s="3" t="s">
        <v>25</v>
      </c>
    </row>
    <row r="22" spans="1:10" ht="32.25" thickBot="1">
      <c r="A22" s="4">
        <v>5</v>
      </c>
      <c r="B22" s="1" t="s">
        <v>103</v>
      </c>
      <c r="C22" s="3" t="s">
        <v>46</v>
      </c>
      <c r="D22" s="3" t="s">
        <v>25</v>
      </c>
      <c r="E22" s="50">
        <v>1012</v>
      </c>
      <c r="F22" s="3" t="s">
        <v>25</v>
      </c>
      <c r="G22" s="50">
        <v>472</v>
      </c>
      <c r="H22" s="3" t="s">
        <v>25</v>
      </c>
      <c r="I22" s="51">
        <v>224.05</v>
      </c>
      <c r="J22" s="3" t="s">
        <v>25</v>
      </c>
    </row>
    <row r="23" spans="1:10" ht="16.5" thickBot="1">
      <c r="A23" s="4" t="s">
        <v>50</v>
      </c>
      <c r="B23" s="1" t="s">
        <v>104</v>
      </c>
      <c r="C23" s="3" t="s">
        <v>46</v>
      </c>
      <c r="D23" s="3" t="s">
        <v>25</v>
      </c>
      <c r="E23" s="1">
        <v>184.76</v>
      </c>
      <c r="F23" s="3" t="s">
        <v>25</v>
      </c>
      <c r="G23" s="1">
        <v>73.59</v>
      </c>
      <c r="H23" s="3" t="s">
        <v>25</v>
      </c>
      <c r="I23" s="3" t="s">
        <v>25</v>
      </c>
      <c r="J23" s="3" t="s">
        <v>25</v>
      </c>
    </row>
    <row r="24" spans="1:10" ht="32.25" thickBot="1">
      <c r="A24" s="4">
        <v>6</v>
      </c>
      <c r="B24" s="1" t="s">
        <v>105</v>
      </c>
      <c r="C24" s="3" t="s">
        <v>93</v>
      </c>
      <c r="D24" s="3" t="s">
        <v>25</v>
      </c>
      <c r="E24" s="52" t="s">
        <v>25</v>
      </c>
      <c r="F24" s="3" t="s">
        <v>25</v>
      </c>
      <c r="G24" s="55">
        <v>816.9</v>
      </c>
      <c r="H24" s="3" t="s">
        <v>25</v>
      </c>
      <c r="I24" s="1">
        <v>606.5</v>
      </c>
      <c r="J24" s="3" t="s">
        <v>25</v>
      </c>
    </row>
    <row r="25" spans="1:10" ht="16.5" thickBot="1">
      <c r="A25" s="4" t="s">
        <v>106</v>
      </c>
      <c r="B25" s="1" t="s">
        <v>107</v>
      </c>
      <c r="C25" s="3" t="s">
        <v>93</v>
      </c>
      <c r="D25" s="3" t="s">
        <v>25</v>
      </c>
      <c r="E25" s="52" t="s">
        <v>25</v>
      </c>
      <c r="F25" s="3" t="s">
        <v>25</v>
      </c>
      <c r="G25" s="55">
        <v>816.9</v>
      </c>
      <c r="H25" s="3" t="s">
        <v>25</v>
      </c>
      <c r="I25" s="3" t="s">
        <v>25</v>
      </c>
      <c r="J25" s="3" t="s">
        <v>25</v>
      </c>
    </row>
    <row r="26" spans="1:10" ht="16.5" thickBot="1">
      <c r="A26" s="4">
        <v>7</v>
      </c>
      <c r="B26" s="1" t="s">
        <v>108</v>
      </c>
      <c r="C26" s="3" t="s">
        <v>93</v>
      </c>
      <c r="D26" s="3"/>
      <c r="E26" s="1">
        <v>319.7</v>
      </c>
      <c r="F26" s="3" t="s">
        <v>25</v>
      </c>
      <c r="G26" s="1">
        <v>225.5</v>
      </c>
      <c r="H26" s="3" t="s">
        <v>25</v>
      </c>
      <c r="I26" s="50">
        <v>126</v>
      </c>
      <c r="J26" s="3" t="s">
        <v>25</v>
      </c>
    </row>
    <row r="27" spans="1:10" ht="16.5" thickBot="1">
      <c r="A27" s="4" t="s">
        <v>60</v>
      </c>
      <c r="B27" s="1" t="s">
        <v>104</v>
      </c>
      <c r="C27" s="3" t="s">
        <v>93</v>
      </c>
      <c r="D27" s="3"/>
      <c r="E27" s="1">
        <v>195.6</v>
      </c>
      <c r="F27" s="3" t="s">
        <v>25</v>
      </c>
      <c r="G27" s="1">
        <v>19.5</v>
      </c>
      <c r="H27" s="3" t="s">
        <v>25</v>
      </c>
      <c r="I27" s="3" t="s">
        <v>25</v>
      </c>
      <c r="J27" s="3" t="s">
        <v>25</v>
      </c>
    </row>
    <row r="28" spans="1:10" ht="32.25" thickBot="1">
      <c r="A28" s="4">
        <v>8</v>
      </c>
      <c r="B28" s="1" t="s">
        <v>109</v>
      </c>
      <c r="C28" s="3" t="s">
        <v>46</v>
      </c>
      <c r="D28" s="3" t="s">
        <v>25</v>
      </c>
      <c r="E28" s="54" t="s">
        <v>25</v>
      </c>
      <c r="F28" s="3" t="s">
        <v>25</v>
      </c>
      <c r="G28" s="3" t="s">
        <v>25</v>
      </c>
      <c r="H28" s="3" t="s">
        <v>25</v>
      </c>
      <c r="I28" s="56">
        <v>11087</v>
      </c>
      <c r="J28" s="3" t="s">
        <v>25</v>
      </c>
    </row>
    <row r="29" spans="1:10" ht="32.25" thickBot="1">
      <c r="A29" s="4">
        <v>9</v>
      </c>
      <c r="B29" s="1" t="s">
        <v>110</v>
      </c>
      <c r="C29" s="3" t="s">
        <v>46</v>
      </c>
      <c r="D29" s="3" t="s">
        <v>25</v>
      </c>
      <c r="E29" s="55">
        <v>1035.9</v>
      </c>
      <c r="F29" s="55" t="s">
        <v>25</v>
      </c>
      <c r="G29" s="56">
        <v>723.56</v>
      </c>
      <c r="H29" s="55" t="s">
        <v>25</v>
      </c>
      <c r="I29" s="56" t="s">
        <v>25</v>
      </c>
      <c r="J29" s="3" t="s">
        <v>25</v>
      </c>
    </row>
    <row r="30" spans="1:10" ht="48" thickBot="1">
      <c r="A30" s="4">
        <v>10</v>
      </c>
      <c r="B30" s="1" t="s">
        <v>111</v>
      </c>
      <c r="C30" s="3" t="s">
        <v>46</v>
      </c>
      <c r="D30" s="3" t="s">
        <v>25</v>
      </c>
      <c r="E30" s="56">
        <v>215</v>
      </c>
      <c r="F30" s="55" t="s">
        <v>25</v>
      </c>
      <c r="G30" s="56">
        <v>158</v>
      </c>
      <c r="H30" s="55" t="s">
        <v>25</v>
      </c>
      <c r="I30" s="56">
        <v>12590</v>
      </c>
      <c r="J30" s="3" t="s">
        <v>25</v>
      </c>
    </row>
  </sheetData>
  <sheetProtection/>
  <mergeCells count="8">
    <mergeCell ref="A1:F1"/>
    <mergeCell ref="J3:J4"/>
    <mergeCell ref="A3:A4"/>
    <mergeCell ref="B3:B4"/>
    <mergeCell ref="C3:C4"/>
    <mergeCell ref="D3:E3"/>
    <mergeCell ref="F3:G3"/>
    <mergeCell ref="H3:I3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Valera</dc:creator>
  <cp:keywords/>
  <dc:description/>
  <cp:lastModifiedBy>Пользователь</cp:lastModifiedBy>
  <cp:lastPrinted>2013-01-11T10:55:24Z</cp:lastPrinted>
  <dcterms:created xsi:type="dcterms:W3CDTF">2012-01-31T04:12:44Z</dcterms:created>
  <dcterms:modified xsi:type="dcterms:W3CDTF">2015-03-27T05:07:22Z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