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855" windowWidth="27795" windowHeight="11445" tabRatio="881"/>
  </bookViews>
  <sheets>
    <sheet name="стр1" sheetId="33" r:id="rId1"/>
    <sheet name="стр2" sheetId="34" r:id="rId2"/>
  </sheets>
  <definedNames>
    <definedName name="_xlnm.Print_Area" localSheetId="0">стр1!$A$1:$F$49</definedName>
    <definedName name="_xlnm.Print_Area" localSheetId="1">стр2!$A$1:$I$17</definedName>
  </definedNames>
  <calcPr calcId="125725"/>
</workbook>
</file>

<file path=xl/calcChain.xml><?xml version="1.0" encoding="utf-8"?>
<calcChain xmlns="http://schemas.openxmlformats.org/spreadsheetml/2006/main">
  <c r="F4" i="33"/>
  <c r="E1" i="34" l="1"/>
  <c r="A7" i="33"/>
  <c r="A1" i="34" l="1"/>
</calcChain>
</file>

<file path=xl/sharedStrings.xml><?xml version="1.0" encoding="utf-8"?>
<sst xmlns="http://schemas.openxmlformats.org/spreadsheetml/2006/main" count="143" uniqueCount="98">
  <si>
    <t>%</t>
  </si>
  <si>
    <t>откл.</t>
  </si>
  <si>
    <t>N п/п</t>
  </si>
  <si>
    <t>Наименование показателя</t>
  </si>
  <si>
    <t>Единица измерения</t>
  </si>
  <si>
    <t>Значение показателя</t>
  </si>
  <si>
    <t>Предоставление водных объектов или их частей, находящихся в федеральной собственности и расположенных на территории субъекта Российской Федерации, в пользование на основании договоров водопользования, а также решений о предоставлении водных объектов в пользование    </t>
  </si>
  <si>
    <t>Объем доходов федерального бюджета от платы за пользование водными объектами</t>
  </si>
  <si>
    <t>тыс. рублей</t>
  </si>
  <si>
    <t>2.</t>
  </si>
  <si>
    <t>Доля водопользователей, осуществляющих использование водных объектов на основании предоставленных в установленном порядке прав пользования, к общему количеству пользователей, осуществление водопользования которыми предусматривает приобретение прав пользования водными объектами.</t>
  </si>
  <si>
    <t>2.1</t>
  </si>
  <si>
    <t>Количество водопользователей, осуществляющих на конец года использование водных объектов на основании предоставленных в установленном порядке прав пользования</t>
  </si>
  <si>
    <t>шт.</t>
  </si>
  <si>
    <t>2.2</t>
  </si>
  <si>
    <t>Общее количество водопользователей, осуществление водопользования которыми предусматривает приобретение прав пользования водными объектами.</t>
  </si>
  <si>
    <t>Доля заключенных договоров водопользования и принятых решений о предоставлении водных объектов на основании лицензий на водопользование и договоров пользования водными объектами, срок действия которых истекает в планируемом году, при сохранении потребности водопользования</t>
  </si>
  <si>
    <t>3.1</t>
  </si>
  <si>
    <t>Количество заключенных в отчетном периоде договоров водопользования и принятых решений о предоставлении водных объектов в пользование</t>
  </si>
  <si>
    <t>3.2</t>
  </si>
  <si>
    <t>Общее количество водопользователей, осуществляющих использование водных объектов на основании лицензий на водопользование и договоров пользования водными объектами, срок действия которых истекает в отчетном периоде</t>
  </si>
  <si>
    <t>4.</t>
  </si>
  <si>
    <t>Доля водозаборных сооружений, оснащенных системами учета воды</t>
  </si>
  <si>
    <t>4.1</t>
  </si>
  <si>
    <t>Количество на конец года водозаборных сооружений, оснащенных системами учета воды</t>
  </si>
  <si>
    <t>ед.</t>
  </si>
  <si>
    <t>4.2</t>
  </si>
  <si>
    <t>Общее количество водозаборных сооружений</t>
  </si>
  <si>
    <t>5.</t>
  </si>
  <si>
    <t>Доля очистных сооружений, оборудованных средствами учета и контроля качества сбрасываемых сточных вод</t>
  </si>
  <si>
    <t>5.1</t>
  </si>
  <si>
    <t>Количество на конец года очистных сооружений, оборудованных средствами учета и контроля качества сбрасываемых сточных вод</t>
  </si>
  <si>
    <t>5.2</t>
  </si>
  <si>
    <t>Общее количество очистных сооружений</t>
  </si>
  <si>
    <t>Осуществление мер по охране водных объектов или их частей, находящихся в федеральной собственности и расположенных на территории субъекта Российской Федерации    </t>
  </si>
  <si>
    <t>6.</t>
  </si>
  <si>
    <t>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</t>
  </si>
  <si>
    <t>6.1</t>
  </si>
  <si>
    <t>Протяженность на конец года установленных (нанесенных на землеустроительные карты) водоохранных зон</t>
  </si>
  <si>
    <t>км.</t>
  </si>
  <si>
    <t>6.2</t>
  </si>
  <si>
    <t>Общая протяженность береговой линии, требующей установления водоохранных зон (участков водных объектов, испытывающих антропогенное воздействие)</t>
  </si>
  <si>
    <t>7.</t>
  </si>
  <si>
    <t>Доля вынесенных в натуру водоохранных зон и прибрежных защитных полос в общей протяженности установленных (нанесенных на землеустроительные карты) водоохранных зон</t>
  </si>
  <si>
    <t>7.1</t>
  </si>
  <si>
    <t>Протяженность на конец года вынесенных в натуру водоохранных зон и прибрежных защитных полос</t>
  </si>
  <si>
    <t>7.2</t>
  </si>
  <si>
    <t>Общая протяженность установленных водоохранных зон</t>
  </si>
  <si>
    <t>Доля установленных (нанесенных на землеустроительные карты) границ водных объектов в протяженности береговых линий (границ водных объектов) требующих установления</t>
  </si>
  <si>
    <t>7.1.1</t>
  </si>
  <si>
    <t>Протяженность установленных (нанесенных на землеустроительные карты) береговых линий (границ водных объектов)</t>
  </si>
  <si>
    <t>7.1.2</t>
  </si>
  <si>
    <t>Общая протяженность береговой линии (границ водных объектов) требующая установления</t>
  </si>
  <si>
    <t>8.</t>
  </si>
  <si>
    <t>Доля водохозяйственных участков, класс качества которых (по индексу загрязнения вод) повысился</t>
  </si>
  <si>
    <t>8.1</t>
  </si>
  <si>
    <t>Количество водохозяйственных участков, класс качества которых за отчетный период повысился (по индексу загрязнения)</t>
  </si>
  <si>
    <t>8.2</t>
  </si>
  <si>
    <t>Количество водохозяйственных участков, на которых определен класс качества водных ресурсов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</si>
  <si>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расположенных на территории субъекта Российской Федерации    </t>
  </si>
  <si>
    <t>9.</t>
  </si>
  <si>
    <t>Доля протяженности участков русел рек, на которых осуществлены работы по оптимизации их пропускной способности, к общей протяженности участков русел рек, нуждающихся в увеличении пропускной способности</t>
  </si>
  <si>
    <t>9.1</t>
  </si>
  <si>
    <t>Протяженность на конец года расчищенных, углубленных, зарегулированных участков русел рек</t>
  </si>
  <si>
    <t>9.2</t>
  </si>
  <si>
    <t>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</t>
  </si>
  <si>
    <t>10.</t>
  </si>
  <si>
    <t>Доля населения, проживающая на защищенной в результате проведения противопаводковых мероприятий территории, в общей численности населения, проживающего на территориях субъекта Российской Федерации, подверженных негативному воздействию вод</t>
  </si>
  <si>
    <t>10.1</t>
  </si>
  <si>
    <t>Численность населения, проживающего на конец года на защищенной в результате проведения противопаводковых и берегозащитных мероприятий территории</t>
  </si>
  <si>
    <t>тыс. чел.</t>
  </si>
  <si>
    <t>10.2</t>
  </si>
  <si>
    <t>Численность населения, проживающего на территориях субъекта Российской Федерации, подверженных негативному воздействию вод (включая численность населения, проживающего на территориях, защищенных в результате строительства сооружений инженерной защиты, проведения работ по увеличению пропускной способности русел рек и др.)</t>
  </si>
  <si>
    <t>Исполнительной власти</t>
  </si>
  <si>
    <t>ОФГ</t>
  </si>
  <si>
    <t>Дата</t>
  </si>
  <si>
    <t>Госзаказчик</t>
  </si>
  <si>
    <t>Субъект РФ</t>
  </si>
  <si>
    <t>(наименование субъекта Российской Федерации)</t>
  </si>
  <si>
    <t xml:space="preserve">Руководитель уполномоченного органа </t>
  </si>
  <si>
    <t>субъекта Российской Федерации   ________________  ____________________________</t>
  </si>
  <si>
    <t>Главный бухгалтер                       ________________  ____________________________</t>
  </si>
  <si>
    <t xml:space="preserve">                                                                                (подпись)                           (расшифровка подписи)</t>
  </si>
  <si>
    <t>Ед.изм.</t>
  </si>
  <si>
    <t>стр.1</t>
  </si>
  <si>
    <t>1. Целевые прогнозные показатели</t>
  </si>
  <si>
    <t>Исполнитель                                ________________  ____________________________  ________________________</t>
  </si>
  <si>
    <t xml:space="preserve">                                                                                (подпись)                           (расшифровка подписи)                           (телефон, e-mail)</t>
  </si>
  <si>
    <t>стр.2</t>
  </si>
  <si>
    <t>6=гр.(4-5)</t>
  </si>
  <si>
    <t>к Регламенту формирования бюджетных проектировок</t>
  </si>
  <si>
    <t>Федерального агентства водных ресурсов</t>
  </si>
  <si>
    <t>Приложение № 25.4</t>
  </si>
  <si>
    <t>утверждено
в МПР*</t>
  </si>
  <si>
    <t>план**</t>
  </si>
  <si>
    <t>** - актуализированные на дату значения показателей</t>
  </si>
  <si>
    <t>значение 
на 2019 год</t>
  </si>
  <si>
    <t xml:space="preserve">* - значения целевых прогнозных показателей, утвержденные Минприроды России (%), и показатели (числители и знаменатели) принятые в расчете 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</si>
</sst>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sz val="20"/>
      <color rgb="FF333333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rgb="FF0070C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2" fillId="0" borderId="0" xfId="1"/>
    <xf numFmtId="49" fontId="2" fillId="0" borderId="0" xfId="1" applyNumberFormat="1"/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49" fontId="2" fillId="0" borderId="0" xfId="1" applyNumberFormat="1" applyAlignment="1">
      <alignment horizontal="center"/>
    </xf>
    <xf numFmtId="49" fontId="2" fillId="0" borderId="0" xfId="1" applyNumberFormat="1" applyAlignment="1">
      <alignment horizontal="right"/>
    </xf>
    <xf numFmtId="49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49" fontId="8" fillId="0" borderId="0" xfId="1" applyNumberFormat="1" applyFont="1" applyAlignment="1">
      <alignment vertical="top"/>
    </xf>
    <xf numFmtId="49" fontId="1" fillId="0" borderId="0" xfId="1" applyNumberFormat="1" applyFont="1" applyAlignment="1">
      <alignment vertical="top"/>
    </xf>
    <xf numFmtId="49" fontId="1" fillId="0" borderId="0" xfId="1" applyNumberFormat="1" applyFont="1"/>
    <xf numFmtId="0" fontId="1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1" fillId="0" borderId="0" xfId="1" applyFont="1" applyAlignment="1">
      <alignment vertical="top"/>
    </xf>
    <xf numFmtId="14" fontId="3" fillId="0" borderId="0" xfId="0" applyNumberFormat="1" applyFont="1" applyAlignment="1">
      <alignment horizontal="left" vertical="top"/>
    </xf>
    <xf numFmtId="49" fontId="2" fillId="0" borderId="0" xfId="1" applyNumberFormat="1" applyFont="1" applyAlignment="1">
      <alignment horizontal="right"/>
    </xf>
    <xf numFmtId="0" fontId="2" fillId="0" borderId="0" xfId="1" applyNumberFormat="1"/>
    <xf numFmtId="4" fontId="8" fillId="0" borderId="1" xfId="1" applyNumberFormat="1" applyFont="1" applyBorder="1" applyAlignment="1">
      <alignment horizontal="right" vertical="top"/>
    </xf>
    <xf numFmtId="0" fontId="8" fillId="0" borderId="1" xfId="1" applyNumberFormat="1" applyFont="1" applyBorder="1" applyAlignment="1">
      <alignment horizontal="right" vertical="top"/>
    </xf>
    <xf numFmtId="49" fontId="8" fillId="0" borderId="0" xfId="1" applyNumberFormat="1" applyFont="1" applyBorder="1" applyAlignment="1">
      <alignment horizontal="center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0" xfId="1" applyNumberFormat="1" applyFont="1" applyBorder="1" applyAlignment="1">
      <alignment horizontal="right" vertical="top"/>
    </xf>
    <xf numFmtId="0" fontId="9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top" wrapText="1"/>
    </xf>
    <xf numFmtId="4" fontId="8" fillId="0" borderId="5" xfId="1" applyNumberFormat="1" applyFont="1" applyBorder="1" applyAlignment="1">
      <alignment horizontal="right" vertical="top" wrapText="1"/>
    </xf>
    <xf numFmtId="0" fontId="8" fillId="0" borderId="5" xfId="1" applyFont="1" applyBorder="1" applyAlignment="1">
      <alignment horizontal="right" vertical="top" wrapText="1"/>
    </xf>
    <xf numFmtId="0" fontId="8" fillId="0" borderId="5" xfId="1" applyNumberFormat="1" applyFont="1" applyBorder="1" applyAlignment="1">
      <alignment horizontal="right" vertical="top" wrapText="1"/>
    </xf>
    <xf numFmtId="0" fontId="13" fillId="0" borderId="5" xfId="1" applyFont="1" applyBorder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center" wrapText="1"/>
    </xf>
    <xf numFmtId="0" fontId="8" fillId="0" borderId="0" xfId="1" applyNumberFormat="1" applyFont="1" applyAlignment="1">
      <alignment horizontal="right"/>
    </xf>
    <xf numFmtId="0" fontId="13" fillId="0" borderId="0" xfId="1" applyNumberFormat="1" applyFont="1" applyAlignment="1">
      <alignment horizontal="left"/>
    </xf>
    <xf numFmtId="0" fontId="8" fillId="0" borderId="0" xfId="1" applyNumberFormat="1" applyFont="1" applyFill="1" applyAlignment="1">
      <alignment horizontal="right"/>
    </xf>
    <xf numFmtId="49" fontId="2" fillId="0" borderId="0" xfId="1" applyNumberFormat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49" fontId="8" fillId="2" borderId="0" xfId="1" applyNumberFormat="1" applyFont="1" applyFill="1" applyAlignment="1">
      <alignment horizontal="left" vertical="top"/>
    </xf>
    <xf numFmtId="0" fontId="8" fillId="0" borderId="0" xfId="1" applyNumberFormat="1" applyFont="1" applyFill="1" applyBorder="1" applyAlignment="1">
      <alignment horizontal="right" vertical="top" wrapText="1"/>
    </xf>
    <xf numFmtId="0" fontId="8" fillId="0" borderId="0" xfId="1" applyNumberFormat="1" applyFont="1" applyFill="1" applyBorder="1" applyAlignment="1">
      <alignment horizontal="right" vertical="top"/>
    </xf>
    <xf numFmtId="0" fontId="15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6" fillId="0" borderId="0" xfId="1" applyNumberFormat="1" applyFont="1" applyBorder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right" vertical="top"/>
    </xf>
    <xf numFmtId="49" fontId="8" fillId="0" borderId="0" xfId="1" applyNumberFormat="1" applyFont="1" applyFill="1" applyAlignment="1">
      <alignment horizontal="left" vertical="top"/>
    </xf>
    <xf numFmtId="49" fontId="1" fillId="0" borderId="0" xfId="1" applyNumberFormat="1" applyFont="1" applyFill="1" applyAlignment="1">
      <alignment vertical="top"/>
    </xf>
    <xf numFmtId="0" fontId="0" fillId="0" borderId="0" xfId="0" applyFill="1"/>
    <xf numFmtId="0" fontId="5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0" xfId="0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9" fillId="0" borderId="0" xfId="1" applyNumberFormat="1" applyFont="1" applyAlignment="1">
      <alignment horizontal="right"/>
    </xf>
    <xf numFmtId="0" fontId="7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4" fontId="8" fillId="3" borderId="8" xfId="1" applyNumberFormat="1" applyFont="1" applyFill="1" applyBorder="1" applyAlignment="1">
      <alignment horizontal="right" vertical="top" wrapText="1"/>
    </xf>
    <xf numFmtId="0" fontId="8" fillId="3" borderId="8" xfId="1" applyFont="1" applyFill="1" applyBorder="1" applyAlignment="1">
      <alignment horizontal="right" vertical="top" wrapText="1"/>
    </xf>
    <xf numFmtId="0" fontId="8" fillId="3" borderId="9" xfId="1" applyFont="1" applyFill="1" applyBorder="1" applyAlignment="1">
      <alignment horizontal="right" vertical="top" wrapText="1"/>
    </xf>
    <xf numFmtId="0" fontId="8" fillId="0" borderId="5" xfId="1" applyNumberFormat="1" applyFont="1" applyFill="1" applyBorder="1" applyAlignment="1">
      <alignment horizontal="right" vertical="top" wrapText="1"/>
    </xf>
    <xf numFmtId="0" fontId="9" fillId="3" borderId="8" xfId="1" applyFont="1" applyFill="1" applyBorder="1" applyAlignment="1">
      <alignment horizontal="right" vertical="top" wrapText="1"/>
    </xf>
    <xf numFmtId="49" fontId="2" fillId="3" borderId="8" xfId="1" applyNumberFormat="1" applyFill="1" applyBorder="1" applyAlignment="1">
      <alignment horizontal="right"/>
    </xf>
    <xf numFmtId="0" fontId="9" fillId="3" borderId="9" xfId="1" applyFont="1" applyFill="1" applyBorder="1" applyAlignment="1">
      <alignment horizontal="right" vertical="top" wrapText="1"/>
    </xf>
    <xf numFmtId="0" fontId="7" fillId="3" borderId="12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7" fillId="0" borderId="10" xfId="1" applyFont="1" applyBorder="1" applyAlignment="1">
      <alignment horizontal="center" vertical="center" wrapText="1"/>
    </xf>
    <xf numFmtId="49" fontId="21" fillId="0" borderId="0" xfId="1" applyNumberFormat="1" applyFont="1"/>
    <xf numFmtId="49" fontId="21" fillId="0" borderId="0" xfId="1" applyNumberFormat="1" applyFont="1" applyAlignment="1">
      <alignment horizontal="left"/>
    </xf>
    <xf numFmtId="0" fontId="19" fillId="0" borderId="0" xfId="1" applyNumberFormat="1" applyFont="1" applyAlignment="1">
      <alignment horizontal="right" vertical="top"/>
    </xf>
    <xf numFmtId="0" fontId="8" fillId="0" borderId="2" xfId="1" applyFont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20" fillId="0" borderId="4" xfId="0" applyFont="1" applyBorder="1" applyAlignment="1">
      <alignment vertical="top"/>
    </xf>
    <xf numFmtId="0" fontId="20" fillId="0" borderId="5" xfId="0" applyFont="1" applyBorder="1" applyAlignment="1">
      <alignment vertical="top"/>
    </xf>
    <xf numFmtId="0" fontId="10" fillId="0" borderId="0" xfId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7" fillId="0" borderId="6" xfId="1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0" borderId="6" xfId="0" applyFont="1" applyBorder="1" applyAlignment="1"/>
    <xf numFmtId="0" fontId="12" fillId="0" borderId="0" xfId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abSelected="1" view="pageBreakPreview" zoomScale="85" zoomScaleNormal="100" zoomScaleSheetLayoutView="85" workbookViewId="0">
      <selection activeCell="F5" sqref="F5"/>
    </sheetView>
  </sheetViews>
  <sheetFormatPr defaultRowHeight="15"/>
  <cols>
    <col min="1" max="1" width="5.85546875" style="5" customWidth="1"/>
    <col min="2" max="2" width="91.5703125" style="2" customWidth="1"/>
    <col min="3" max="3" width="13.85546875" style="5" customWidth="1"/>
    <col min="4" max="4" width="14.28515625" style="16" customWidth="1"/>
    <col min="5" max="5" width="14.28515625" style="6" customWidth="1"/>
    <col min="6" max="6" width="11.140625" style="17" customWidth="1"/>
    <col min="7" max="7" width="10.28515625" style="10" bestFit="1" customWidth="1"/>
    <col min="8" max="8" width="34.5703125" style="11" bestFit="1" customWidth="1"/>
  </cols>
  <sheetData>
    <row r="1" spans="1:9">
      <c r="F1" s="54" t="s">
        <v>92</v>
      </c>
      <c r="H1" s="12" t="s">
        <v>74</v>
      </c>
      <c r="I1" s="13">
        <v>2019</v>
      </c>
    </row>
    <row r="2" spans="1:9">
      <c r="F2" s="54" t="s">
        <v>90</v>
      </c>
      <c r="H2" s="14" t="s">
        <v>75</v>
      </c>
      <c r="I2" s="15"/>
    </row>
    <row r="3" spans="1:9">
      <c r="F3" s="54" t="s">
        <v>91</v>
      </c>
      <c r="H3" s="14" t="s">
        <v>76</v>
      </c>
      <c r="I3" s="13"/>
    </row>
    <row r="4" spans="1:9">
      <c r="F4" s="55" t="str">
        <f>" на "&amp;I1&amp;" год и на плановый период "&amp;I1+1&amp;" и "&amp;I1+2&amp;" годов"</f>
        <v xml:space="preserve"> на 2019 год и на плановый период 2020 и 2021 годов</v>
      </c>
      <c r="H4" s="1"/>
      <c r="I4" s="1"/>
    </row>
    <row r="5" spans="1:9">
      <c r="H5" s="14"/>
      <c r="I5" s="13"/>
    </row>
    <row r="6" spans="1:9">
      <c r="F6" s="56" t="s">
        <v>84</v>
      </c>
      <c r="H6" s="12" t="s">
        <v>77</v>
      </c>
      <c r="I6" s="13"/>
    </row>
    <row r="7" spans="1:9" ht="26.25">
      <c r="A7" s="79" t="str">
        <f>"Изменение значений целевых прогнозных показателей на "&amp;I1&amp;" год"</f>
        <v>Изменение значений целевых прогнозных показателей на 2019 год</v>
      </c>
      <c r="B7" s="80"/>
      <c r="C7" s="80"/>
      <c r="D7" s="80"/>
      <c r="E7" s="80"/>
      <c r="F7" s="81"/>
    </row>
    <row r="8" spans="1:9" ht="26.25" customHeight="1">
      <c r="A8" s="82"/>
      <c r="B8" s="83"/>
      <c r="C8" s="83"/>
      <c r="D8" s="83"/>
      <c r="E8" s="83"/>
      <c r="F8" s="84"/>
    </row>
    <row r="9" spans="1:9">
      <c r="A9" s="85" t="s">
        <v>78</v>
      </c>
      <c r="B9" s="86"/>
      <c r="C9" s="86"/>
      <c r="D9" s="86"/>
      <c r="E9" s="86"/>
      <c r="F9" s="81"/>
    </row>
    <row r="10" spans="1:9" ht="15.75">
      <c r="A10" s="33" t="s">
        <v>85</v>
      </c>
      <c r="B10" s="32"/>
      <c r="C10" s="32"/>
      <c r="D10" s="32"/>
      <c r="E10" s="32"/>
      <c r="F10" s="34"/>
    </row>
    <row r="11" spans="1:9" ht="16.5" thickBot="1">
      <c r="A11" s="87" t="s">
        <v>2</v>
      </c>
      <c r="B11" s="87" t="s">
        <v>3</v>
      </c>
      <c r="C11" s="87" t="s">
        <v>4</v>
      </c>
      <c r="D11" s="70"/>
      <c r="E11" s="88" t="s">
        <v>5</v>
      </c>
      <c r="F11" s="89"/>
    </row>
    <row r="12" spans="1:9" ht="31.5">
      <c r="A12" s="87"/>
      <c r="B12" s="87"/>
      <c r="C12" s="87"/>
      <c r="D12" s="30" t="s">
        <v>93</v>
      </c>
      <c r="E12" s="57" t="s">
        <v>94</v>
      </c>
      <c r="F12" s="31" t="s">
        <v>1</v>
      </c>
      <c r="H12" s="10"/>
    </row>
    <row r="13" spans="1:9" s="53" customFormat="1" ht="12.75">
      <c r="A13" s="50">
        <v>1</v>
      </c>
      <c r="B13" s="50">
        <v>2</v>
      </c>
      <c r="C13" s="50">
        <v>3</v>
      </c>
      <c r="D13" s="51">
        <v>5</v>
      </c>
      <c r="E13" s="58">
        <v>4</v>
      </c>
      <c r="F13" s="52" t="s">
        <v>89</v>
      </c>
      <c r="G13" s="10"/>
      <c r="H13" s="11"/>
    </row>
    <row r="14" spans="1:9" ht="35.25" customHeight="1">
      <c r="A14" s="74" t="s">
        <v>6</v>
      </c>
      <c r="B14" s="75"/>
      <c r="C14" s="75"/>
      <c r="D14" s="75"/>
      <c r="E14" s="75"/>
      <c r="F14" s="76"/>
      <c r="H14" s="10"/>
    </row>
    <row r="15" spans="1:9" ht="15.75">
      <c r="A15" s="3">
        <v>1</v>
      </c>
      <c r="B15" s="4" t="s">
        <v>7</v>
      </c>
      <c r="C15" s="68" t="s">
        <v>8</v>
      </c>
      <c r="D15" s="27"/>
      <c r="E15" s="59"/>
      <c r="F15" s="19"/>
      <c r="H15" s="10"/>
    </row>
    <row r="16" spans="1:9" ht="63">
      <c r="A16" s="3" t="s">
        <v>9</v>
      </c>
      <c r="B16" s="4" t="s">
        <v>10</v>
      </c>
      <c r="C16" s="68" t="s">
        <v>0</v>
      </c>
      <c r="D16" s="28"/>
      <c r="E16" s="60"/>
      <c r="F16" s="18"/>
      <c r="G16" s="9"/>
      <c r="H16" s="10"/>
    </row>
    <row r="17" spans="1:8" ht="31.5">
      <c r="A17" s="3" t="s">
        <v>11</v>
      </c>
      <c r="B17" s="4" t="s">
        <v>12</v>
      </c>
      <c r="C17" s="68" t="s">
        <v>13</v>
      </c>
      <c r="D17" s="28"/>
      <c r="E17" s="60"/>
      <c r="F17" s="18"/>
      <c r="H17" s="10"/>
    </row>
    <row r="18" spans="1:8" ht="31.5">
      <c r="A18" s="3" t="s">
        <v>14</v>
      </c>
      <c r="B18" s="4" t="s">
        <v>15</v>
      </c>
      <c r="C18" s="68" t="s">
        <v>13</v>
      </c>
      <c r="D18" s="28"/>
      <c r="E18" s="60"/>
      <c r="F18" s="18"/>
      <c r="H18" s="10"/>
    </row>
    <row r="19" spans="1:8" ht="63">
      <c r="A19" s="3">
        <v>3</v>
      </c>
      <c r="B19" s="4" t="s">
        <v>16</v>
      </c>
      <c r="C19" s="68" t="s">
        <v>0</v>
      </c>
      <c r="D19" s="28"/>
      <c r="E19" s="60"/>
      <c r="F19" s="18"/>
      <c r="H19" s="10"/>
    </row>
    <row r="20" spans="1:8" ht="31.5">
      <c r="A20" s="3" t="s">
        <v>17</v>
      </c>
      <c r="B20" s="4" t="s">
        <v>18</v>
      </c>
      <c r="C20" s="68" t="s">
        <v>13</v>
      </c>
      <c r="D20" s="28"/>
      <c r="E20" s="60"/>
      <c r="F20" s="18"/>
      <c r="H20" s="10"/>
    </row>
    <row r="21" spans="1:8" ht="47.25">
      <c r="A21" s="3" t="s">
        <v>19</v>
      </c>
      <c r="B21" s="4" t="s">
        <v>20</v>
      </c>
      <c r="C21" s="68" t="s">
        <v>13</v>
      </c>
      <c r="D21" s="28"/>
      <c r="E21" s="60"/>
      <c r="F21" s="18"/>
      <c r="H21" s="10"/>
    </row>
    <row r="22" spans="1:8" ht="15.75">
      <c r="A22" s="7" t="s">
        <v>21</v>
      </c>
      <c r="B22" s="4" t="s">
        <v>22</v>
      </c>
      <c r="C22" s="68" t="s">
        <v>0</v>
      </c>
      <c r="D22" s="28"/>
      <c r="E22" s="60"/>
      <c r="F22" s="18"/>
      <c r="H22" s="10"/>
    </row>
    <row r="23" spans="1:8" ht="15.75">
      <c r="A23" s="7" t="s">
        <v>23</v>
      </c>
      <c r="B23" s="4" t="s">
        <v>24</v>
      </c>
      <c r="C23" s="68" t="s">
        <v>25</v>
      </c>
      <c r="D23" s="28"/>
      <c r="E23" s="60"/>
      <c r="F23" s="18"/>
      <c r="H23" s="10"/>
    </row>
    <row r="24" spans="1:8" ht="15.75">
      <c r="A24" s="7" t="s">
        <v>26</v>
      </c>
      <c r="B24" s="4" t="s">
        <v>27</v>
      </c>
      <c r="C24" s="68" t="s">
        <v>25</v>
      </c>
      <c r="D24" s="28"/>
      <c r="E24" s="60"/>
      <c r="F24" s="18"/>
      <c r="H24" s="10"/>
    </row>
    <row r="25" spans="1:8" ht="31.5">
      <c r="A25" s="7" t="s">
        <v>28</v>
      </c>
      <c r="B25" s="4" t="s">
        <v>29</v>
      </c>
      <c r="C25" s="68" t="s">
        <v>0</v>
      </c>
      <c r="D25" s="28"/>
      <c r="E25" s="60"/>
      <c r="F25" s="18"/>
      <c r="H25" s="10"/>
    </row>
    <row r="26" spans="1:8" ht="31.5">
      <c r="A26" s="7" t="s">
        <v>30</v>
      </c>
      <c r="B26" s="4" t="s">
        <v>31</v>
      </c>
      <c r="C26" s="68" t="s">
        <v>25</v>
      </c>
      <c r="D26" s="28"/>
      <c r="E26" s="60"/>
      <c r="F26" s="18"/>
      <c r="H26" s="10"/>
    </row>
    <row r="27" spans="1:8" ht="15.75">
      <c r="A27" s="7" t="s">
        <v>32</v>
      </c>
      <c r="B27" s="4" t="s">
        <v>33</v>
      </c>
      <c r="C27" s="68" t="s">
        <v>25</v>
      </c>
      <c r="D27" s="28"/>
      <c r="E27" s="60"/>
      <c r="F27" s="18"/>
      <c r="H27" s="10"/>
    </row>
    <row r="28" spans="1:8" ht="36.75" customHeight="1">
      <c r="A28" s="74" t="s">
        <v>34</v>
      </c>
      <c r="B28" s="77"/>
      <c r="C28" s="77"/>
      <c r="D28" s="77"/>
      <c r="E28" s="77"/>
      <c r="F28" s="78"/>
      <c r="H28" s="10"/>
    </row>
    <row r="29" spans="1:8" ht="63">
      <c r="A29" s="3" t="s">
        <v>35</v>
      </c>
      <c r="B29" s="4" t="s">
        <v>36</v>
      </c>
      <c r="C29" s="68" t="s">
        <v>0</v>
      </c>
      <c r="D29" s="28"/>
      <c r="E29" s="60"/>
      <c r="F29" s="18"/>
      <c r="H29" s="10"/>
    </row>
    <row r="30" spans="1:8" ht="31.5">
      <c r="A30" s="3" t="s">
        <v>37</v>
      </c>
      <c r="B30" s="4" t="s">
        <v>38</v>
      </c>
      <c r="C30" s="68" t="s">
        <v>39</v>
      </c>
      <c r="D30" s="28"/>
      <c r="E30" s="60"/>
      <c r="F30" s="18"/>
      <c r="H30" s="10"/>
    </row>
    <row r="31" spans="1:8" ht="31.5">
      <c r="A31" s="3" t="s">
        <v>40</v>
      </c>
      <c r="B31" s="4" t="s">
        <v>41</v>
      </c>
      <c r="C31" s="68" t="s">
        <v>39</v>
      </c>
      <c r="D31" s="28"/>
      <c r="E31" s="60"/>
      <c r="F31" s="18"/>
      <c r="H31" s="10"/>
    </row>
    <row r="32" spans="1:8" ht="47.25">
      <c r="A32" s="3" t="s">
        <v>42</v>
      </c>
      <c r="B32" s="4" t="s">
        <v>43</v>
      </c>
      <c r="C32" s="68" t="s">
        <v>0</v>
      </c>
      <c r="D32" s="28"/>
      <c r="E32" s="60"/>
      <c r="F32" s="18"/>
      <c r="H32" s="10"/>
    </row>
    <row r="33" spans="1:8" ht="31.5">
      <c r="A33" s="3" t="s">
        <v>44</v>
      </c>
      <c r="B33" s="4" t="s">
        <v>45</v>
      </c>
      <c r="C33" s="68" t="s">
        <v>39</v>
      </c>
      <c r="D33" s="28"/>
      <c r="E33" s="60"/>
      <c r="F33" s="18"/>
      <c r="H33" s="10"/>
    </row>
    <row r="34" spans="1:8" ht="15.75">
      <c r="A34" s="3" t="s">
        <v>46</v>
      </c>
      <c r="B34" s="4" t="s">
        <v>47</v>
      </c>
      <c r="C34" s="68" t="s">
        <v>39</v>
      </c>
      <c r="D34" s="28"/>
      <c r="E34" s="60"/>
      <c r="F34" s="18"/>
      <c r="H34" s="10"/>
    </row>
    <row r="35" spans="1:8" s="49" customFormat="1" ht="47.25">
      <c r="A35" s="7" t="s">
        <v>44</v>
      </c>
      <c r="B35" s="8" t="s">
        <v>48</v>
      </c>
      <c r="C35" s="69" t="s">
        <v>0</v>
      </c>
      <c r="D35" s="28"/>
      <c r="E35" s="60"/>
      <c r="F35" s="18"/>
      <c r="G35" s="47"/>
      <c r="H35" s="48"/>
    </row>
    <row r="36" spans="1:8" s="49" customFormat="1" ht="31.5">
      <c r="A36" s="7" t="s">
        <v>49</v>
      </c>
      <c r="B36" s="8" t="s">
        <v>50</v>
      </c>
      <c r="C36" s="69" t="s">
        <v>39</v>
      </c>
      <c r="D36" s="28"/>
      <c r="E36" s="60"/>
      <c r="F36" s="18"/>
      <c r="G36" s="47"/>
      <c r="H36" s="48"/>
    </row>
    <row r="37" spans="1:8" s="49" customFormat="1" ht="31.5">
      <c r="A37" s="7" t="s">
        <v>51</v>
      </c>
      <c r="B37" s="8" t="s">
        <v>52</v>
      </c>
      <c r="C37" s="69" t="s">
        <v>39</v>
      </c>
      <c r="D37" s="28"/>
      <c r="E37" s="60"/>
      <c r="F37" s="18"/>
      <c r="G37" s="47"/>
      <c r="H37" s="48"/>
    </row>
    <row r="38" spans="1:8" ht="31.5">
      <c r="A38" s="7" t="s">
        <v>53</v>
      </c>
      <c r="B38" s="8" t="s">
        <v>54</v>
      </c>
      <c r="C38" s="69" t="s">
        <v>0</v>
      </c>
      <c r="D38" s="28"/>
      <c r="E38" s="60"/>
      <c r="F38" s="18"/>
      <c r="H38" s="10"/>
    </row>
    <row r="39" spans="1:8" ht="31.5">
      <c r="A39" s="7" t="s">
        <v>55</v>
      </c>
      <c r="B39" s="8" t="s">
        <v>56</v>
      </c>
      <c r="C39" s="69" t="s">
        <v>25</v>
      </c>
      <c r="D39" s="28"/>
      <c r="E39" s="60"/>
      <c r="F39" s="18"/>
      <c r="H39" s="10"/>
    </row>
    <row r="40" spans="1:8" ht="31.5">
      <c r="A40" s="7" t="s">
        <v>57</v>
      </c>
      <c r="B40" s="8" t="s">
        <v>58</v>
      </c>
      <c r="C40" s="69" t="s">
        <v>25</v>
      </c>
      <c r="D40" s="28"/>
      <c r="E40" s="60"/>
      <c r="F40" s="18"/>
      <c r="H40" s="10"/>
    </row>
    <row r="41" spans="1:8" ht="31.5" customHeight="1">
      <c r="A41" s="74" t="s">
        <v>59</v>
      </c>
      <c r="B41" s="77"/>
      <c r="C41" s="77"/>
      <c r="D41" s="77"/>
      <c r="E41" s="77"/>
      <c r="F41" s="78"/>
      <c r="H41" s="10"/>
    </row>
    <row r="42" spans="1:8" ht="47.25">
      <c r="A42" s="3" t="s">
        <v>60</v>
      </c>
      <c r="B42" s="4" t="s">
        <v>61</v>
      </c>
      <c r="C42" s="68" t="s">
        <v>0</v>
      </c>
      <c r="D42" s="28"/>
      <c r="E42" s="60"/>
      <c r="F42" s="18"/>
      <c r="H42" s="10"/>
    </row>
    <row r="43" spans="1:8" ht="31.5">
      <c r="A43" s="3" t="s">
        <v>62</v>
      </c>
      <c r="B43" s="4" t="s">
        <v>63</v>
      </c>
      <c r="C43" s="68" t="s">
        <v>39</v>
      </c>
      <c r="D43" s="28"/>
      <c r="E43" s="60"/>
      <c r="F43" s="18"/>
      <c r="H43" s="10"/>
    </row>
    <row r="44" spans="1:8" ht="31.5">
      <c r="A44" s="3" t="s">
        <v>64</v>
      </c>
      <c r="B44" s="4" t="s">
        <v>65</v>
      </c>
      <c r="C44" s="68" t="s">
        <v>39</v>
      </c>
      <c r="D44" s="28"/>
      <c r="E44" s="60"/>
      <c r="F44" s="18"/>
      <c r="H44" s="10"/>
    </row>
    <row r="45" spans="1:8" ht="63">
      <c r="A45" s="3" t="s">
        <v>66</v>
      </c>
      <c r="B45" s="4" t="s">
        <v>67</v>
      </c>
      <c r="C45" s="68" t="s">
        <v>0</v>
      </c>
      <c r="D45" s="28"/>
      <c r="E45" s="60"/>
      <c r="F45" s="18"/>
      <c r="H45" s="10"/>
    </row>
    <row r="46" spans="1:8" ht="31.5">
      <c r="A46" s="3" t="s">
        <v>68</v>
      </c>
      <c r="B46" s="4" t="s">
        <v>69</v>
      </c>
      <c r="C46" s="68" t="s">
        <v>70</v>
      </c>
      <c r="D46" s="28"/>
      <c r="E46" s="60"/>
      <c r="F46" s="18"/>
      <c r="H46" s="10"/>
    </row>
    <row r="47" spans="1:8" ht="79.5" thickBot="1">
      <c r="A47" s="3" t="s">
        <v>71</v>
      </c>
      <c r="B47" s="4" t="s">
        <v>72</v>
      </c>
      <c r="C47" s="68" t="s">
        <v>70</v>
      </c>
      <c r="D47" s="28"/>
      <c r="E47" s="61"/>
      <c r="F47" s="18"/>
      <c r="H47" s="10"/>
    </row>
    <row r="48" spans="1:8" ht="19.5" customHeight="1">
      <c r="A48" s="72" t="s">
        <v>97</v>
      </c>
      <c r="B48" s="71"/>
    </row>
    <row r="49" spans="1:2" ht="19.5" customHeight="1">
      <c r="A49" s="72" t="s">
        <v>95</v>
      </c>
      <c r="B49" s="71"/>
    </row>
  </sheetData>
  <mergeCells count="10">
    <mergeCell ref="A14:F14"/>
    <mergeCell ref="A28:F28"/>
    <mergeCell ref="A41:F41"/>
    <mergeCell ref="A7:F7"/>
    <mergeCell ref="A8:F8"/>
    <mergeCell ref="A9:F9"/>
    <mergeCell ref="A11:A12"/>
    <mergeCell ref="B11:B12"/>
    <mergeCell ref="C11:C12"/>
    <mergeCell ref="E11:F11"/>
  </mergeCells>
  <pageMargins left="0.9055118110236221" right="0.23622047244094491" top="0.23622047244094491" bottom="0.23622047244094491" header="0" footer="0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view="pageBreakPreview" zoomScale="85" zoomScaleNormal="85" zoomScaleSheetLayoutView="85" workbookViewId="0">
      <selection activeCell="K9" sqref="K9"/>
    </sheetView>
  </sheetViews>
  <sheetFormatPr defaultRowHeight="15"/>
  <cols>
    <col min="1" max="1" width="5.85546875" style="5" customWidth="1"/>
    <col min="2" max="2" width="105.5703125" style="2" customWidth="1"/>
    <col min="3" max="3" width="13.85546875" style="5" customWidth="1"/>
    <col min="4" max="4" width="14.28515625" style="6" customWidth="1"/>
    <col min="5" max="5" width="14.28515625" style="16" customWidth="1"/>
    <col min="6" max="6" width="12.7109375" style="17" customWidth="1"/>
    <col min="7" max="7" width="10.140625" style="17" customWidth="1"/>
    <col min="8" max="8" width="11.5703125" style="35" customWidth="1"/>
    <col min="9" max="9" width="12.7109375" style="10" customWidth="1"/>
    <col min="10" max="10" width="10.28515625" style="10" bestFit="1" customWidth="1"/>
    <col min="11" max="11" width="34.5703125" style="11" bestFit="1" customWidth="1"/>
    <col min="12" max="13" width="9.140625" style="11"/>
    <col min="14" max="14" width="9.140625" style="2"/>
  </cols>
  <sheetData>
    <row r="1" spans="1:14" ht="31.5">
      <c r="A1" s="42" t="str">
        <f>"Справочно, информация по показателям (знаменателям) на "&amp;K1&amp;" год"</f>
        <v>Справочно, информация по показателям (знаменателям) на 2019 год</v>
      </c>
      <c r="B1" s="21"/>
      <c r="C1" s="45" t="s">
        <v>83</v>
      </c>
      <c r="D1" s="66" t="s">
        <v>96</v>
      </c>
      <c r="E1" s="67" t="str">
        <f>"значение 
на "&amp;K1-1&amp;" год"</f>
        <v>значение 
на 2018 год</v>
      </c>
      <c r="F1" s="44" t="s">
        <v>1</v>
      </c>
      <c r="G1" s="43"/>
      <c r="H1" s="36"/>
      <c r="I1" s="73" t="s">
        <v>88</v>
      </c>
      <c r="J1" s="12" t="s">
        <v>74</v>
      </c>
      <c r="K1" s="13">
        <v>2019</v>
      </c>
      <c r="L1" s="10"/>
      <c r="M1" s="10"/>
      <c r="N1" s="9"/>
    </row>
    <row r="2" spans="1:14" ht="31.5">
      <c r="A2" s="3" t="s">
        <v>40</v>
      </c>
      <c r="B2" s="4" t="s">
        <v>41</v>
      </c>
      <c r="C2" s="25" t="s">
        <v>39</v>
      </c>
      <c r="D2" s="63"/>
      <c r="E2" s="29"/>
      <c r="F2" s="19"/>
      <c r="G2" s="22"/>
      <c r="J2" s="14" t="s">
        <v>75</v>
      </c>
      <c r="K2" s="15"/>
    </row>
    <row r="3" spans="1:14" ht="21.75" customHeight="1">
      <c r="A3" s="3" t="s">
        <v>46</v>
      </c>
      <c r="B3" s="4" t="s">
        <v>47</v>
      </c>
      <c r="C3" s="25" t="s">
        <v>39</v>
      </c>
      <c r="D3" s="63"/>
      <c r="E3" s="29"/>
      <c r="F3" s="19"/>
      <c r="G3" s="22"/>
    </row>
    <row r="4" spans="1:14" ht="21.75" customHeight="1">
      <c r="A4" s="7" t="s">
        <v>51</v>
      </c>
      <c r="B4" s="8" t="s">
        <v>52</v>
      </c>
      <c r="C4" s="26" t="s">
        <v>39</v>
      </c>
      <c r="D4" s="64"/>
      <c r="E4" s="62"/>
      <c r="F4" s="46"/>
      <c r="G4" s="39"/>
      <c r="J4" s="37"/>
    </row>
    <row r="5" spans="1:14" ht="31.5">
      <c r="A5" s="3" t="s">
        <v>64</v>
      </c>
      <c r="B5" s="4" t="s">
        <v>65</v>
      </c>
      <c r="C5" s="25" t="s">
        <v>39</v>
      </c>
      <c r="D5" s="63"/>
      <c r="E5" s="29"/>
      <c r="F5" s="19"/>
      <c r="G5" s="22"/>
    </row>
    <row r="6" spans="1:14" ht="63.75" thickBot="1">
      <c r="A6" s="3" t="s">
        <v>71</v>
      </c>
      <c r="B6" s="4" t="s">
        <v>72</v>
      </c>
      <c r="C6" s="25" t="s">
        <v>70</v>
      </c>
      <c r="D6" s="65"/>
      <c r="E6" s="29"/>
      <c r="F6" s="19"/>
      <c r="G6" s="22"/>
    </row>
    <row r="7" spans="1:14" ht="15.75">
      <c r="A7" s="20"/>
      <c r="B7" s="21"/>
      <c r="C7" s="24"/>
      <c r="D7" s="23"/>
      <c r="E7" s="38"/>
      <c r="F7" s="39"/>
      <c r="G7" s="39"/>
    </row>
    <row r="10" spans="1:14" ht="15.75">
      <c r="A10" s="40" t="s">
        <v>79</v>
      </c>
    </row>
    <row r="11" spans="1:14" ht="15.75">
      <c r="A11" s="40" t="s">
        <v>73</v>
      </c>
    </row>
    <row r="12" spans="1:14" ht="15.75">
      <c r="A12" s="40" t="s">
        <v>80</v>
      </c>
    </row>
    <row r="13" spans="1:14">
      <c r="A13" s="41" t="s">
        <v>82</v>
      </c>
    </row>
    <row r="14" spans="1:14" ht="15.75">
      <c r="A14" s="40" t="s">
        <v>81</v>
      </c>
    </row>
    <row r="15" spans="1:14">
      <c r="A15" s="41" t="s">
        <v>82</v>
      </c>
    </row>
    <row r="16" spans="1:14" ht="15.75">
      <c r="A16" s="40" t="s">
        <v>86</v>
      </c>
    </row>
    <row r="17" spans="1:1">
      <c r="A17" s="41" t="s">
        <v>87</v>
      </c>
    </row>
  </sheetData>
  <pageMargins left="0.39370078740157483" right="0.23622047244094491" top="0.9055118110236221" bottom="0.23622047244094491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стр1</vt:lpstr>
      <vt:lpstr>стр2</vt:lpstr>
      <vt:lpstr>стр1!Область_печати</vt:lpstr>
      <vt:lpstr>стр2!Область_печати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Адиком</dc:creator>
  <cp:lastModifiedBy>led_s</cp:lastModifiedBy>
  <cp:lastPrinted>2018-02-21T12:29:57Z</cp:lastPrinted>
  <dcterms:created xsi:type="dcterms:W3CDTF">2017-07-11T07:58:48Z</dcterms:created>
  <dcterms:modified xsi:type="dcterms:W3CDTF">2018-02-21T12:30:42Z</dcterms:modified>
</cp:coreProperties>
</file>